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SCSC\09 People that Deliver\Communications\Website\Step Approach resources\USAID\"/>
    </mc:Choice>
  </mc:AlternateContent>
  <bookViews>
    <workbookView xWindow="0" yWindow="0" windowWidth="20430" windowHeight="7635" tabRatio="840"/>
  </bookViews>
  <sheets>
    <sheet name="Dashboard" sheetId="1" r:id="rId1"/>
    <sheet name="Comp 1 - Powerful Constituencie" sheetId="2" r:id="rId2"/>
    <sheet name=" Comp 2 - Policies and Plans" sheetId="3" r:id="rId3"/>
    <sheet name="Comp 3 - Workforce Development" sheetId="4" r:id="rId4"/>
    <sheet name="Comp 4 - Perf Mgt " sheetId="5" r:id="rId5"/>
    <sheet name="Comp 5 - Professionalization" sheetId="6" r:id="rId6"/>
    <sheet name="Chart" sheetId="7" state="hidden" r:id="rId7"/>
    <sheet name="Sheet1" sheetId="9" state="hidden" r:id="rId8"/>
    <sheet name="Sheet2" sheetId="10" r:id="rId9"/>
  </sheets>
  <definedNames>
    <definedName name="policies">' Comp 2 - Policies and Plans'!$A$1:$A$1</definedName>
    <definedName name="_xlnm.Print_Area" localSheetId="2">' Comp 2 - Policies and Plans'!$A$1:$D$17</definedName>
    <definedName name="_xlnm.Print_Area" localSheetId="1">'Comp 1 - Powerful Constituencie'!$A$1:$D$10</definedName>
    <definedName name="_xlnm.Print_Area" localSheetId="3">'Comp 3 - Workforce Development'!$A$1:$E$26</definedName>
    <definedName name="_xlnm.Print_Area" localSheetId="4">'Comp 4 - Perf Mgt '!$A$1:$D$12</definedName>
    <definedName name="_xlnm.Print_Area" localSheetId="5">'Comp 5 - Professionalization'!$A$1:$E$13</definedName>
    <definedName name="Z_43F69003_03A1_4B1C_807D_CEB12DB792F4_.wvu.PrintArea" localSheetId="2" hidden="1">' Comp 2 - Policies and Plans'!$A$1:$D$31</definedName>
    <definedName name="Z_43F69003_03A1_4B1C_807D_CEB12DB792F4_.wvu.PrintArea" localSheetId="1" hidden="1">'Comp 1 - Powerful Constituencie'!$A$1:$C$4</definedName>
    <definedName name="Z_43F69003_03A1_4B1C_807D_CEB12DB792F4_.wvu.PrintArea" localSheetId="3" hidden="1">'Comp 3 - Workforce Development'!$A$1:$C$29</definedName>
    <definedName name="Z_43F69003_03A1_4B1C_807D_CEB12DB792F4_.wvu.PrintArea" localSheetId="4" hidden="1">'Comp 4 - Perf Mgt '!$A$1:$C$12</definedName>
    <definedName name="Z_43F69003_03A1_4B1C_807D_CEB12DB792F4_.wvu.PrintArea" localSheetId="5" hidden="1">'Comp 5 - Professionalization'!$A$1:$C$18</definedName>
    <definedName name="Z_D4B19613_3CFD_4F94_9231_7B9EC6418B89_.wvu.PrintArea" localSheetId="2" hidden="1">' Comp 2 - Policies and Plans'!$A$1:$D$31</definedName>
    <definedName name="Z_D4B19613_3CFD_4F94_9231_7B9EC6418B89_.wvu.PrintArea" localSheetId="1" hidden="1">'Comp 1 - Powerful Constituencie'!$A$1:$C$4</definedName>
    <definedName name="Z_D4B19613_3CFD_4F94_9231_7B9EC6418B89_.wvu.PrintArea" localSheetId="3" hidden="1">'Comp 3 - Workforce Development'!$A$1:$C$29</definedName>
    <definedName name="Z_D4B19613_3CFD_4F94_9231_7B9EC6418B89_.wvu.PrintArea" localSheetId="4" hidden="1">'Comp 4 - Perf Mgt '!$A$1:$C$12</definedName>
    <definedName name="Z_D4B19613_3CFD_4F94_9231_7B9EC6418B89_.wvu.PrintArea" localSheetId="5" hidden="1">'Comp 5 - Professionalization'!$A$1:$C$18</definedName>
  </definedNames>
  <calcPr calcId="152511"/>
</workbook>
</file>

<file path=xl/calcChain.xml><?xml version="1.0" encoding="utf-8"?>
<calcChain xmlns="http://schemas.openxmlformats.org/spreadsheetml/2006/main">
  <c r="J38" i="7" l="1"/>
  <c r="J37" i="7"/>
  <c r="K37" i="7"/>
  <c r="K38" i="7"/>
  <c r="K39" i="7"/>
  <c r="K40" i="7"/>
  <c r="K35" i="7"/>
  <c r="K36" i="7"/>
  <c r="N5" i="7"/>
  <c r="N6" i="7"/>
  <c r="N7" i="7"/>
  <c r="N8" i="7"/>
  <c r="N4" i="7"/>
  <c r="K14" i="7"/>
  <c r="K13" i="7"/>
  <c r="K8" i="7"/>
  <c r="K9" i="7"/>
  <c r="K10" i="7"/>
  <c r="K11" i="7"/>
  <c r="K12" i="7"/>
  <c r="K7" i="7"/>
  <c r="K6" i="7"/>
  <c r="K5" i="7"/>
  <c r="K4" i="7"/>
  <c r="H13" i="7"/>
  <c r="Q6" i="9" s="1"/>
  <c r="H12" i="7"/>
  <c r="P6" i="9" s="1"/>
  <c r="H11" i="7"/>
  <c r="M6" i="9" s="1"/>
  <c r="H10" i="7"/>
  <c r="O6" i="9" s="1"/>
  <c r="H9" i="7"/>
  <c r="N6" i="9" s="1"/>
  <c r="H8" i="7"/>
  <c r="L6" i="9" s="1"/>
  <c r="H7" i="7"/>
  <c r="K6" i="9" s="1"/>
  <c r="H6" i="7"/>
  <c r="J6" i="9" s="1"/>
  <c r="H5" i="7"/>
  <c r="I6" i="9" s="1"/>
  <c r="H4" i="7"/>
  <c r="H6" i="9" s="1"/>
  <c r="K25" i="7"/>
  <c r="K26" i="7"/>
  <c r="K27" i="7"/>
  <c r="K28" i="7"/>
  <c r="K24" i="7"/>
  <c r="J14" i="7" l="1"/>
  <c r="J13" i="7"/>
  <c r="U7" i="9"/>
  <c r="J7" i="7"/>
  <c r="C6" i="7"/>
  <c r="B6" i="9"/>
  <c r="B7" i="9"/>
  <c r="B8" i="9"/>
  <c r="B9" i="9"/>
  <c r="B5" i="9"/>
  <c r="F5" i="9" l="1"/>
  <c r="E5" i="9"/>
  <c r="G5" i="9"/>
  <c r="D5" i="9"/>
  <c r="C5" i="9"/>
  <c r="C4" i="7"/>
  <c r="AM9" i="9" l="1"/>
  <c r="J40" i="7"/>
  <c r="AL9" i="9"/>
  <c r="J39" i="7"/>
  <c r="AK9" i="9"/>
  <c r="AJ9" i="9"/>
  <c r="AI9" i="9"/>
  <c r="J36" i="7"/>
  <c r="AH9" i="9"/>
  <c r="J35" i="7"/>
  <c r="G13" i="7"/>
  <c r="G12" i="7"/>
  <c r="J12" i="7"/>
  <c r="G11" i="7"/>
  <c r="AG8" i="9"/>
  <c r="M8" i="7"/>
  <c r="J11" i="7"/>
  <c r="G10" i="7"/>
  <c r="X7" i="9"/>
  <c r="J10" i="7"/>
  <c r="G5" i="7"/>
  <c r="AF8" i="9"/>
  <c r="M7" i="7"/>
  <c r="W7" i="9"/>
  <c r="J9" i="7"/>
  <c r="G9" i="7"/>
  <c r="AE8" i="9"/>
  <c r="M6" i="7"/>
  <c r="V7" i="9"/>
  <c r="J8" i="7"/>
  <c r="AD8" i="9"/>
  <c r="M5" i="7"/>
  <c r="T7" i="9"/>
  <c r="J6" i="7"/>
  <c r="G8" i="7"/>
  <c r="S7" i="9"/>
  <c r="J5" i="7"/>
  <c r="G7" i="7"/>
  <c r="AC8" i="9"/>
  <c r="M4" i="7"/>
  <c r="R7" i="9"/>
  <c r="J4" i="7"/>
  <c r="G4" i="7"/>
  <c r="C8" i="7"/>
  <c r="C7" i="7"/>
  <c r="C5" i="7"/>
  <c r="Y7" i="9" l="1"/>
  <c r="AB7" i="9"/>
  <c r="Z7" i="9"/>
  <c r="AA7" i="9"/>
</calcChain>
</file>

<file path=xl/comments1.xml><?xml version="1.0" encoding="utf-8"?>
<comments xmlns="http://schemas.openxmlformats.org/spreadsheetml/2006/main">
  <authors>
    <author>Brian Serumaga</author>
  </authors>
  <commentList>
    <comment ref="Q88" authorId="0" shapeId="0">
      <text>
        <r>
          <rPr>
            <b/>
            <sz val="9"/>
            <color indexed="81"/>
            <rFont val="Tahoma"/>
            <family val="2"/>
          </rPr>
          <t>Brian Serumaga:</t>
        </r>
        <r>
          <rPr>
            <sz val="9"/>
            <color indexed="81"/>
            <rFont val="Tahoma"/>
            <family val="2"/>
          </rPr>
          <t xml:space="preserve">
Score as follows: 
&lt; 1 month  = 4 points
1-3 month = 2 points
&gt;3 months = 1 point</t>
        </r>
      </text>
    </comment>
    <comment ref="Q89" authorId="0" shapeId="0">
      <text>
        <r>
          <rPr>
            <b/>
            <sz val="9"/>
            <color indexed="81"/>
            <rFont val="Tahoma"/>
            <family val="2"/>
          </rPr>
          <t>Brian Serumaga:</t>
        </r>
        <r>
          <rPr>
            <sz val="9"/>
            <color indexed="81"/>
            <rFont val="Tahoma"/>
            <family val="2"/>
          </rPr>
          <t xml:space="preserve">
Score as follows: 
Less than 10%  = 5 points
10%-30% = 4 points
31%-60% = 3 points
61%-80% = 2 points
&gt;80% = 1 point</t>
        </r>
      </text>
    </comment>
    <comment ref="Q94" authorId="0" shapeId="0">
      <text>
        <r>
          <rPr>
            <b/>
            <sz val="9"/>
            <color indexed="81"/>
            <rFont val="Tahoma"/>
            <family val="2"/>
          </rPr>
          <t>Brian Serumaga:</t>
        </r>
        <r>
          <rPr>
            <sz val="9"/>
            <color indexed="81"/>
            <rFont val="Tahoma"/>
            <family val="2"/>
          </rPr>
          <t xml:space="preserve">
Score as follows:
Yes = 4
No = 1</t>
        </r>
      </text>
    </comment>
    <comment ref="Q95" authorId="0" shapeId="0">
      <text>
        <r>
          <rPr>
            <b/>
            <sz val="9"/>
            <color indexed="81"/>
            <rFont val="Tahoma"/>
            <family val="2"/>
          </rPr>
          <t>Brian Serumaga:</t>
        </r>
        <r>
          <rPr>
            <sz val="9"/>
            <color indexed="81"/>
            <rFont val="Tahoma"/>
            <family val="2"/>
          </rPr>
          <t xml:space="preserve">
Score as follows:
Yes = 4
No = 1
</t>
        </r>
      </text>
    </comment>
  </commentList>
</comments>
</file>

<file path=xl/sharedStrings.xml><?xml version="1.0" encoding="utf-8"?>
<sst xmlns="http://schemas.openxmlformats.org/spreadsheetml/2006/main" count="310" uniqueCount="238">
  <si>
    <t>Component 1: Powerful Constituencies</t>
  </si>
  <si>
    <t>SCM Personnel as Involved Participants</t>
  </si>
  <si>
    <t>SCM HR Champion</t>
  </si>
  <si>
    <t>Component 2: Policies and Plans</t>
  </si>
  <si>
    <t>For academic institutions only</t>
  </si>
  <si>
    <t>Staff Development Plans</t>
  </si>
  <si>
    <t>Mentoring and Coaching</t>
  </si>
  <si>
    <t>A formal coaching and mentoring program is fully implemented for growing both technical and managerial skills at all levels. Mentoring and coaching is based on either a performance development and/or succession plan.</t>
  </si>
  <si>
    <t>University Degree Program as Pre-requisite for Employment</t>
  </si>
  <si>
    <t>Overall rankings</t>
  </si>
  <si>
    <t>HR policies and plans</t>
  </si>
  <si>
    <t>% completion</t>
  </si>
  <si>
    <t>Workforce development</t>
  </si>
  <si>
    <t>Performance management and professionalization</t>
  </si>
  <si>
    <t>Comp 5 - Professionalization</t>
  </si>
  <si>
    <t>Power and relationships</t>
  </si>
  <si>
    <t>drop down score box</t>
  </si>
  <si>
    <t>SCM as a MOH Priority</t>
  </si>
  <si>
    <t xml:space="preserve">Relationship between 'Improved SCM HR &amp; Access to Commodities' </t>
  </si>
  <si>
    <t>Position of supply chain staff</t>
  </si>
  <si>
    <t>National</t>
  </si>
  <si>
    <t>Central Medical Store</t>
  </si>
  <si>
    <t>Professionalization</t>
  </si>
  <si>
    <t>Regional Medical Store</t>
  </si>
  <si>
    <t>District medical Store</t>
  </si>
  <si>
    <t>Hospital</t>
  </si>
  <si>
    <t>Service Delivery Point</t>
  </si>
  <si>
    <t>Provincial Store</t>
  </si>
  <si>
    <t>Private contractor</t>
  </si>
  <si>
    <t>Other (specify in comments)</t>
  </si>
  <si>
    <t>Secondment from Donors</t>
  </si>
  <si>
    <t xml:space="preserve">Key questions Comp 4 </t>
  </si>
  <si>
    <t>Same organization, take on new position also with SCM responsibilities</t>
  </si>
  <si>
    <t>Public sector, Other government agency</t>
  </si>
  <si>
    <t xml:space="preserve">Public sector, Other </t>
  </si>
  <si>
    <t>Private sector, International NGO/business</t>
  </si>
  <si>
    <t>Private sector, Local private company</t>
  </si>
  <si>
    <t>Academia</t>
  </si>
  <si>
    <t>Other (please describe)</t>
  </si>
  <si>
    <t>&lt; 1 month</t>
  </si>
  <si>
    <t>1-3 months</t>
  </si>
  <si>
    <t>&gt; 3months</t>
  </si>
  <si>
    <t>&lt;10% per year</t>
  </si>
  <si>
    <t>10%-30% per year</t>
  </si>
  <si>
    <t>31%-60% per year</t>
  </si>
  <si>
    <t>61%-80% per year</t>
  </si>
  <si>
    <t>&gt;80% per year</t>
  </si>
  <si>
    <t>drop down</t>
  </si>
  <si>
    <t>Yes</t>
  </si>
  <si>
    <t xml:space="preserve">No </t>
  </si>
  <si>
    <t>Comp 5</t>
  </si>
  <si>
    <t>In-service training</t>
  </si>
  <si>
    <t>On-the-job training</t>
  </si>
  <si>
    <t>written instructions on how to improve</t>
  </si>
  <si>
    <t>coaching or mentoring</t>
  </si>
  <si>
    <t>Other(please specify)</t>
  </si>
  <si>
    <t>Nothing</t>
  </si>
  <si>
    <t>Key questions</t>
  </si>
  <si>
    <t>How long does it take to authorize a position for recruitment, recruit, interview and appoint a vacant SC position?</t>
  </si>
  <si>
    <t>What is the turnover rate in SCM positions or positions with SCM responsibility at the :</t>
  </si>
  <si>
    <t>National level/Ministry</t>
  </si>
  <si>
    <t>Central store/State level</t>
  </si>
  <si>
    <t>Regional level</t>
  </si>
  <si>
    <t>District level</t>
  </si>
  <si>
    <t>service delivery points</t>
  </si>
  <si>
    <t>Do Pre-service training programs exist for staff likely to be involved in supply chain management of health commodities?</t>
  </si>
  <si>
    <t>What type of organizations do staff leaving SCM positions / departments / organizations in the public sector move to?</t>
  </si>
  <si>
    <t>Commodity Security (CS) Stakeholder Group</t>
  </si>
  <si>
    <t>Supply Chain Job Descriptions</t>
  </si>
  <si>
    <t xml:space="preserve">Supply Chain In-Service Training  </t>
  </si>
  <si>
    <t>Ability of Local Institutions to Provide Supply Chain Education and Training</t>
  </si>
  <si>
    <t>Supply Chain Curriculum Availability</t>
  </si>
  <si>
    <t>TABLE 7: Ability of Local Institutions to Provide Supply Chain Education</t>
  </si>
  <si>
    <t>Supply chain curricula is developed in coordination with a local institution and is implemented. Completion is a requirement for graduation and/or licensing and/or a pre-condition for employment.</t>
  </si>
  <si>
    <t>Supply Chain Recruiting Policies, Procedures, Tools</t>
  </si>
  <si>
    <t>Supply Chain License</t>
  </si>
  <si>
    <t>Supply Chain Certificate</t>
  </si>
  <si>
    <t xml:space="preserve">Supply Chain Coursework Included in Health Care Degree Programs </t>
  </si>
  <si>
    <t>Supply Chain Role as a Professional Role</t>
  </si>
  <si>
    <t>Supply chain tasks fall within the boundaries of a formal supply chain role and are completed by a dedicated and licensed or otherwise formally trained supply chain manager.</t>
  </si>
  <si>
    <t>International supply chain associations are established with local chapters organized and participation is linked to job descriptions and incentive programs.</t>
  </si>
  <si>
    <t>Supply Chain Associations</t>
  </si>
  <si>
    <t>Supply Chain Management as a MOH Priority</t>
  </si>
  <si>
    <t>Supply Chain Personnel as Involved Contributors</t>
  </si>
  <si>
    <t>Supply Chain Management Workforce Planning</t>
  </si>
  <si>
    <t>Supply Chain Management Succession Planning</t>
  </si>
  <si>
    <t>Commodity security stakeholder group</t>
  </si>
  <si>
    <t xml:space="preserve">SCM as MOH Priority </t>
  </si>
  <si>
    <t>SC personnel as contributors</t>
  </si>
  <si>
    <t>CS stakeholder group</t>
  </si>
  <si>
    <t>HR strategic plan</t>
  </si>
  <si>
    <t>HR policies</t>
  </si>
  <si>
    <t>HR budget allocation-national</t>
  </si>
  <si>
    <t>HR budget allocation-lower levels</t>
  </si>
  <si>
    <t>SC cadres payscale</t>
  </si>
  <si>
    <t>SCM procedures</t>
  </si>
  <si>
    <t>HR information system</t>
  </si>
  <si>
    <t>SCM workforce planning</t>
  </si>
  <si>
    <t>SCM succession planning</t>
  </si>
  <si>
    <t>recruiting policies &amp; tools</t>
  </si>
  <si>
    <t>SC cadre recruiting practices</t>
  </si>
  <si>
    <t>SC core competencies</t>
  </si>
  <si>
    <t>SC cadres career path</t>
  </si>
  <si>
    <t>SC Job descriptions</t>
  </si>
  <si>
    <t>SC training unit</t>
  </si>
  <si>
    <t>SC training strategy</t>
  </si>
  <si>
    <t>SC preservice training</t>
  </si>
  <si>
    <t>SC in-service training</t>
  </si>
  <si>
    <t>ability for local SC training</t>
  </si>
  <si>
    <t>SC curriculum</t>
  </si>
  <si>
    <t>SC performance management tools</t>
  </si>
  <si>
    <t>Staff development plans</t>
  </si>
  <si>
    <t>SC cadre retention incentives</t>
  </si>
  <si>
    <t>supervision guidelines</t>
  </si>
  <si>
    <t>mentoring &amp; coaching</t>
  </si>
  <si>
    <t>SC license</t>
  </si>
  <si>
    <t>SC certificate</t>
  </si>
  <si>
    <t>SC included in degree programs</t>
  </si>
  <si>
    <t>degree needed for employment</t>
  </si>
  <si>
    <t>SC as professional role</t>
  </si>
  <si>
    <t>SC cadres associations</t>
  </si>
  <si>
    <t>Comp-1</t>
  </si>
  <si>
    <t>Comp 2</t>
  </si>
  <si>
    <t>Comp 3</t>
  </si>
  <si>
    <t>Comp 4</t>
  </si>
  <si>
    <t>Relationship between SCM and commodity availability</t>
  </si>
  <si>
    <t>Definition of "Fully Developed"</t>
  </si>
  <si>
    <t>Supply chain university course of study is a prerequisite for employment in a supply chain position.</t>
  </si>
  <si>
    <t>Supply chain management is a full-funded priority within a health strategic plan.</t>
  </si>
  <si>
    <t>Personnel with supply chain expertise guide and inform supply chain-related strategic, policy, programmatic, and funding decisions.</t>
  </si>
  <si>
    <t>SOPs for supply chain tasks are available and utilized at all levels.</t>
  </si>
  <si>
    <t>Recruiting policies, SOPs, and tools are robust and comprehensive.</t>
  </si>
  <si>
    <t xml:space="preserve">Competency frameworks are clearly defined for all supply chain positions at all levels, informing the creation of job families and job descriptions. Frameworks guide performance management and link to pay scales. They are reviewed annually. </t>
  </si>
  <si>
    <t>Component 4: Supply Chain Workforce Performance Management</t>
  </si>
  <si>
    <t>Performance Management Policies, Procedures, Tools</t>
  </si>
  <si>
    <t>Component 3: Supply Chain Workforce Development</t>
  </si>
  <si>
    <t>Performance management policies, procedures, and tools are robust and comprehensive and utilize developed competency frameworks to assess employees and developed salary scales and incentive programs to award performance-based salary adjustments and reward employees.</t>
  </si>
  <si>
    <t xml:space="preserve">Retention and Performance Incentives </t>
  </si>
  <si>
    <t>A centralized working group recruits based on a staffing, or workforce, plan.</t>
  </si>
  <si>
    <t>Clear, transparent supervision guidelines are operational and administered in coordination with performance management processes; scheduled supportive supervision visits occur regularly. Actions from these visits are followed up on and feedback is documented.</t>
  </si>
  <si>
    <t>A retention strategy is developed and coordinated with the performance management process and initiatives are being implemented. Retention initiatives are developed, funded, and linked to the performance management system.</t>
  </si>
  <si>
    <t>Comp 1 - Powerful Constituencies</t>
  </si>
  <si>
    <t>Comp 2 - Policies and Plans</t>
  </si>
  <si>
    <t>Comp 3 - Workforce Development</t>
  </si>
  <si>
    <t>Comp 4 - Performance Management</t>
  </si>
  <si>
    <t>What mechanisms (awards, bonuses, congratulatory notes, etc.) are in place to encourage retention of staff?</t>
  </si>
  <si>
    <t>Section A: Refers to Workforce Acquisition</t>
  </si>
  <si>
    <t>Supply Chain Competencies and Frameworks</t>
  </si>
  <si>
    <t>Supply Chain Training Coordination Body</t>
  </si>
  <si>
    <t>Supply Chain Training Strategy/ Implementation Doc</t>
  </si>
  <si>
    <t>Organizational Structure</t>
  </si>
  <si>
    <t>Organization structure</t>
  </si>
  <si>
    <t>HRH Building Block Dimension</t>
  </si>
  <si>
    <t>This worksheet provides a quick view of the data collected in the HRH assessment.</t>
  </si>
  <si>
    <t>You do not need to enter any data on this worksheet. The graphs will get populated automatically as you complete other worksheets in this file.</t>
  </si>
  <si>
    <t>Development Stage</t>
  </si>
  <si>
    <t>Sample Questions for 
Determining Development Stage</t>
  </si>
  <si>
    <t>STEP 1</t>
  </si>
  <si>
    <t>STEP 2</t>
  </si>
  <si>
    <t>STEP 3</t>
  </si>
  <si>
    <t>STEP 4</t>
  </si>
  <si>
    <t>This publication was produced for review by the U.S. Agency for International Development. It was prepared by the USAID | DELIVER PROJECT, Task Order 4. The authors' views expressed in this publication do not necessarily reflect the views of the U.S. Agency for International Development or the United States Government.</t>
  </si>
  <si>
    <t>Dashboard to Accompany the Human Resource Capacity Develeopment in Public Health Supply Chain Management Assessment Tool</t>
  </si>
  <si>
    <r>
      <t xml:space="preserve">For more information, or to download the </t>
    </r>
    <r>
      <rPr>
        <i/>
        <sz val="10"/>
        <color theme="1"/>
        <rFont val="Gill Sans Std"/>
        <family val="2"/>
      </rPr>
      <t>Human Resource Capacity Develeopment in Public Health Supply Chain Management Assessment Guide and Tool</t>
    </r>
    <r>
      <rPr>
        <sz val="10"/>
        <color theme="1"/>
        <rFont val="Gill Sans Std"/>
        <family val="2"/>
      </rPr>
      <t>, go to deliver.jsi.com.</t>
    </r>
  </si>
  <si>
    <t>Supply chain organizational structure adequately supports supply chain functions and delivery requirements.</t>
  </si>
  <si>
    <t>Supply Chain Personnel Pay Scale</t>
  </si>
  <si>
    <t>Workforce plans are updated annually and used to inform recruiting and other staffing decisions.</t>
  </si>
  <si>
    <t>Succession plans are updated annually and used to inform recruiting, workforce development, and other staffing decisions.</t>
  </si>
  <si>
    <t>Connection Between Supply Chain Personnel Recruiting and Workforce Planning</t>
  </si>
  <si>
    <t xml:space="preserve">At each level a person or persons is identified to track and enroll supply chain personnel in appropriate education opportunities.  More specifically, at central level a training unit informs the content of both pre- and in- service supply chain-related training as well as internally developed and administered training. The unit ensures that all trainings are linked to competency models and support performance management objectives. The training unit has a funded budget line item. </t>
  </si>
  <si>
    <t>A performance development plan exists for all supply chain personnel. Staff co-create their plan with their supervisors and it is regularly reviewed in coordination with the performance assessment process.</t>
  </si>
  <si>
    <t>Supportive Supervision Guidelines and Implementation</t>
  </si>
  <si>
    <t>Supply chain curricula for nursing, medical, labs, pharmacy and health policy students are compulsory component of a degree or diploma program.</t>
  </si>
  <si>
    <t>Component 5: Professionalization of Public Health Supply Chain personnel</t>
  </si>
  <si>
    <t>Pre-service supply chain coursework or university course of study is developed to build competency in supply chain functions and management and is required for graduation for those personnel who will have supply chain responsibility on the job.</t>
  </si>
  <si>
    <t>• What is the evidence of advocacy for supply chain issues at central level?
• What is the evidence that supply chain activities are a high priority for the MOH?
• Is funding for supply chain activities (e.g. training) a part of the MOH budget?
• Have any supply chain assessments been initiated by MOH?
• What is the level of government funding for supply chain specific leadership positions at MOH level?</t>
  </si>
  <si>
    <t>• Are supply chain personnel or managers key contributors to strategic or policy making groups at MOH level?
• What are the examples of policies initiated by supply chain personnel at MOH level?</t>
  </si>
  <si>
    <t>• Are there any supply chain-specific CS groups at the central level? 
• Who leads these groups?
• How often do CS groups meet?
• Give examples of key decisions made or policies that the CS groups have designed and implemented.</t>
  </si>
  <si>
    <t>• What is the supply chain staffing structure? 
• Does the structure correlate with supply chain functions?
• Is this structure applied at all levels?
• Do administrative and organizational relationships clearly support supply chain requirements?</t>
  </si>
  <si>
    <t>• Are there SOPs for supply chain tasks at all levels? 
• What is evidence that these SOPs are followed?
• How often are SOPs for supply chain tasks reviewed?</t>
  </si>
  <si>
    <t xml:space="preserve">• Are workforce plans used to guide staffing?
• What is the evidence that this plan has been put in action? 
• How often are workforce plans updated? </t>
  </si>
  <si>
    <t xml:space="preserve">• What are opportunities for pre-service education for future supply chain personnel?
• What supply chain courses are available in the curriculum of potential supply chain personnel in training institutions?
• What level of training in supply chain management is required for supply chain personnel before they are employed? </t>
  </si>
  <si>
    <t>• How often do local institutions provide supply chain training courses? 
• Do the courses reflect the priorities of the MOH?
• What is the level of contribution of the MOH to the curriculum development for supply chain courses available in local institutions?</t>
  </si>
  <si>
    <t>• Is there a local body that coordinates the education of supply chain personnel? 
• What is the evidence that this body considers MOH supply chain priorities?
• Is completion of supply chain training a pre-requisite for employment in supply chain positions?</t>
  </si>
  <si>
    <t>• Are there performance development plans for supply chain personnel? 
• How are they developed? 
• How often are performance development plans for supply chain personnel reviewed? 
• Are supply chain personnel involved in the development and review process?</t>
  </si>
  <si>
    <t>• What are the guidelines for supervision of supply chain personnel at all levels?
• Are there scheduled supervision visits for supply chain personnel?
• What are examples of actions that have been taken following supervision visits?</t>
  </si>
  <si>
    <t>• What opportunities exist for formal mentoring and coaching of supply chain personnel?
• What is the link between coaching/mentoring and the succession planning process? 
• Are there examples of supply chain personnel who have been promoted following mentoring and coaching?</t>
  </si>
  <si>
    <t>• What are the local and international supply chain associations that are available for supply chain personnel? 
• Is there any formal help for supply chain personnel to join?
• How does membership to associations contribute to supply chain personnel performance evaluation?</t>
  </si>
  <si>
    <t>• Is the completion of supply chain coursework at the university level required for employment?
• What supply chain positions have university degree in supply chain as a requirement for employment?</t>
  </si>
  <si>
    <t>• Is there a succession plan for supply chain personnel?   
• How is the succession plan used to inform recruiting?  Career development?
• What is the evidence that this plan has been put in action?</t>
  </si>
  <si>
    <t xml:space="preserve">• Describe how a workforce plan guides recruiting.
• If there is no workforce plan, describe how recruiting takes place. 
• How is this related to the recruiting policies?
• What are specific actions are taken to recruit supply chain personnel in order to fulfill the workforce plan?
• Is there a centralized working group that coordinates recruiting of supply chain personnel? 
• How often does it meet? </t>
  </si>
  <si>
    <t>Supply Chain Personnel Career Path</t>
  </si>
  <si>
    <t>• Do all supply chain personnel have a job description?
• Are they linked to competency models/frameworks?
• How often are these job descriptions updated?
• Please provide examples of job descriptions.</t>
  </si>
  <si>
    <t xml:space="preserve">• What supply chain competencies are required at each level? 
• Are competencies defined in a model or a framework and  accessible to all personnel?
• What is the linkage between competencies and pay scales?
• How is performance management linked to the expected competencies of supply chain personnel? </t>
  </si>
  <si>
    <t>• What in-service training opportunities are available for supply chain personnel currently employed?
• Is there a training program in supply chain management for current employees? 
• Is training linked to required competencies?</t>
  </si>
  <si>
    <t>• What strategies have been developed to keep supply chain personnel motivated? 
• Is there a MOH staff retention scheme that includes supply chain personnel?
• How is the staff retention scheme linked to performance management?
• What are the examples of performance incentives for supply chain personnel?</t>
  </si>
  <si>
    <t>Supply Chain Management Standard Operating Procedures (SOPs)</t>
  </si>
  <si>
    <t>• Is there a training calendar or plan for supply chain-related training opportunities? 
• Who creates this calendar or plan?
• How often is it reviewed?</t>
  </si>
  <si>
    <t>• Is there a permanent budget line item for human resource development for supply chain personnel at the national level?  
• What are the sources of funding for these activities?
• What is the level of coordination of funding received from partners for supply chain personnel strengthening activities at the national level?</t>
  </si>
  <si>
    <t>• Is there a permanent budget line item for human resource development for supply chain personnel at lower levels? 
• What are the sources of funding for these activities?
• What is the level of coordination of funding received from partners for supply chain personnel strengthening activities at the lower levels?</t>
  </si>
  <si>
    <t xml:space="preserve">• Is there a MOH pay scale?  
• Does it include supply chain personnel?
• What is the pay scale for supply chain personnel?
• Is there a link between the pay scale and supply chain competencies?
• Is there a link between salary adjustments and performance?
• How often are salaries for supply chain personnel adjusted?  </t>
  </si>
  <si>
    <t>• What method is used to collect and maintain up-to-date human resource information on supply chain personnel?
• How often is human resource information from supply chain personnel updated? 
• What level of access do policy makers have to human resource information for supply chain personnel?</t>
  </si>
  <si>
    <t>• Explain the typical career path for supply chain personnel from the lowest level to the top of the organization. 
• What policies and procedures guide promotion? 
• Do promotions follow an anticipated succession plan?
• Do pay scales reflect a clear career path?</t>
  </si>
  <si>
    <t xml:space="preserve">• How do supply chain personnel access training opportunities? 
• Who coordinates the training?
• How do supply chain personnel learn about training opportunities? 
• Is it possible to track the number of trainings that supply chain personnel have attended in the last couple of years?
</t>
  </si>
  <si>
    <t xml:space="preserve">Supply Chain Pre-Service Education  </t>
  </si>
  <si>
    <t>• What procedure is followed when assessing performance?
• How often is the performance of supply chain personnel reviewed? 
• What kinds of actions are taken after review?
• How often are results of the review implemented?</t>
  </si>
  <si>
    <t>• Is there a licensing program (international or national) for supply chain personnel?
• Is it a requirement for employment for supply chain positions?
• Are they recognized for promotion?</t>
  </si>
  <si>
    <t>• Is there a certificate program for supply chain personnel?
• Is it a requirement for employment in supply chain positions?
• How are supply chain certificates obtained?</t>
  </si>
  <si>
    <t>• Is supply chain curriculum included in applicable health care degree programs?</t>
  </si>
  <si>
    <t>• How many dedicated supply chain workers are employed in the supply chain? 
• At what levels of the supply chain are they?
• What is the level of training of supply chain personnel filling them?</t>
  </si>
  <si>
    <t>Faculty teach supply chain content in all applicable institutions. Curricula are harmonized by the MOH and to supply chain role competency models; scheduled trainings are well resourced and take place regularly.</t>
  </si>
  <si>
    <t>Job descriptions are authored for all supply chain roles at all levels; job tasks are based on applicable competency model and are used for recruiting.</t>
  </si>
  <si>
    <t>A professional license to work in a supply chain management position is defined, approved, and administered and is a prerequisite for employment in a supply chain position.</t>
  </si>
  <si>
    <t>A supply chain certificate program  to work in a supply chain management position is defined, approved, and administered and is a prerequisite for employment in a supply chain position.</t>
  </si>
  <si>
    <t xml:space="preserve">Pay scales for supply chain roles are well defined and easily accessed by staff. Scales are clearly linked to applicable competency models and job families and are used to guide annual performance-based salary adjustments. </t>
  </si>
  <si>
    <t>All supply chain roles have developed career paths linked to competency models and that are correlated with a pay scale.</t>
  </si>
  <si>
    <t>A training strategy that identifies available education opportunities identifies skill-building training requirements for all supply chain roles which are linked to respective competency models. This is available at all levels for all supply chain roles</t>
  </si>
  <si>
    <t>In-service training (whether internally or externally developed and administered) is available; training for supply chain roles are linked to competency models and support career growth and promotion. Funding for developing and/or for staff to access in-service training is available.</t>
  </si>
  <si>
    <t>• What procedure governs supply chain personnel recruitment (e.g., advertising, short-listing, first interview, etc.)?
• Are these procedures followed?</t>
  </si>
  <si>
    <t>Senior level champions for human resource supply chain management with sufficient budget, tools, and authority actively and fully empower the development of supply chain personnel.</t>
  </si>
  <si>
    <t>• Can you identify any senior MOH personnel who advocate for the interests of supply chain personnel? 
• What is the level of empowerment of supply chain leaders at MOH levels to make significant human resource decisions?
• Who leads supply chain personnel development at MOH level? 
• Does this person have sufficient funds to carry out development work?</t>
  </si>
  <si>
    <t xml:space="preserve">Supply Chain Management Human Resource Champion </t>
  </si>
  <si>
    <t>The connection between improved human resource management of supply chain personnel and improved access to health commodities is clearly understood.</t>
  </si>
  <si>
    <t xml:space="preserve">A commodity security stakeholder group is led by the government (i.e. MoH), meets regularly, and takes advocacy action. </t>
  </si>
  <si>
    <t>Relationship Between 'Improved Supply Chain Personnel Human Resource Management' and 'Improved Access to Commodities'</t>
  </si>
  <si>
    <t>• What are examples of key human resource decisions that have been made by and for supply chain personnel?
• What percentage of supply chain posts are completely filled and fully supported at central level?
• How does the human resource division of the MOH support supply chain personnel?</t>
  </si>
  <si>
    <t>Human Resource Strategy Which Addresses Supply Chain Management</t>
  </si>
  <si>
    <t>A strategic plan that addresses human resource requirements for supply chain functions and personnel is authored and is fully implemented at all levels.</t>
  </si>
  <si>
    <t>Clear and detailed human resource policies are available and fully implemented and adhered to at all levels, guiding and supporting the management of supply chain personnel.</t>
  </si>
  <si>
    <t>Human Resource Information System (HRIS)</t>
  </si>
  <si>
    <t>An HRIS is regularly updated at all applicable levels and is used to make human resource decisions.</t>
  </si>
  <si>
    <t>• Is there a MOH strategic plan for human resource management that explicitly addresses supply chain personnel? 
• How well is it disseminated? 
• Are supply chain personnel at lower levels aware of this plan?
• What is the evidence of implementation of the human resource plan at lower levels of the supply chain?</t>
  </si>
  <si>
    <t>Human Resource Policies</t>
  </si>
  <si>
    <t>Supply Chain Management Human Resource Budget Allocation - National</t>
  </si>
  <si>
    <t>Supply Chain Human Resource Management Budget Allocation - Lower Levels</t>
  </si>
  <si>
    <t>Distinct and permanent budget line item exists for supply chain human resource strengthening activities (i.e. training, incentives, coaching, performance management) at national level and has actual funding allocated to it.</t>
  </si>
  <si>
    <t>Distinct and permanent budget line item exists for supply chain human resource strengthening activities at lower levels (i.e. states, regions, districts, SDPs) and has actual funding allocated to it.</t>
  </si>
  <si>
    <t>• Is there a guiding document for human resource policies? 
• Does this document include supply chain personnel?
• How often are human resource policies reviewed? 
• Are supply chain personnel involved in the review process?
• What is the level of implementation of human resource policies for supply chain personnel?</t>
  </si>
</sst>
</file>

<file path=xl/styles.xml><?xml version="1.0" encoding="utf-8"?>
<styleSheet xmlns="http://schemas.openxmlformats.org/spreadsheetml/2006/main" xmlns:mc="http://schemas.openxmlformats.org/markup-compatibility/2006" xmlns:x14ac="http://schemas.microsoft.com/office/spreadsheetml/2009/9/ac" mc:Ignorable="x14ac">
  <fonts count="37" x14ac:knownFonts="1">
    <font>
      <sz val="11"/>
      <color theme="1"/>
      <name val="Calibri"/>
      <family val="2"/>
      <scheme val="minor"/>
    </font>
    <font>
      <sz val="11"/>
      <color theme="1"/>
      <name val="Calibri"/>
      <family val="2"/>
      <scheme val="minor"/>
    </font>
    <font>
      <b/>
      <sz val="11"/>
      <color theme="1"/>
      <name val="Calibri"/>
      <family val="2"/>
      <scheme val="minor"/>
    </font>
    <font>
      <sz val="22"/>
      <color theme="1"/>
      <name val="Calibri"/>
      <family val="2"/>
      <scheme val="minor"/>
    </font>
    <font>
      <sz val="11"/>
      <color theme="3" tint="0.39997558519241921"/>
      <name val="Calibri"/>
      <family val="2"/>
      <scheme val="minor"/>
    </font>
    <font>
      <b/>
      <sz val="12"/>
      <color theme="1"/>
      <name val="Calibri"/>
      <family val="2"/>
      <scheme val="minor"/>
    </font>
    <font>
      <b/>
      <sz val="9"/>
      <color theme="1"/>
      <name val="Calibri"/>
      <family val="2"/>
    </font>
    <font>
      <sz val="9"/>
      <color theme="1"/>
      <name val="Calibri"/>
      <family val="2"/>
    </font>
    <font>
      <b/>
      <sz val="9"/>
      <color indexed="81"/>
      <name val="Tahoma"/>
      <family val="2"/>
    </font>
    <font>
      <sz val="9"/>
      <color indexed="81"/>
      <name val="Tahoma"/>
      <family val="2"/>
    </font>
    <font>
      <sz val="9"/>
      <color theme="1"/>
      <name val="Calibri"/>
      <family val="2"/>
      <scheme val="minor"/>
    </font>
    <font>
      <sz val="10"/>
      <color theme="1"/>
      <name val="Calibri"/>
      <family val="2"/>
      <scheme val="minor"/>
    </font>
    <font>
      <sz val="10"/>
      <color theme="1"/>
      <name val="Calibri"/>
      <family val="2"/>
    </font>
    <font>
      <b/>
      <sz val="10"/>
      <color theme="1"/>
      <name val="Calibri"/>
      <family val="2"/>
      <scheme val="minor"/>
    </font>
    <font>
      <sz val="8"/>
      <name val="Arial"/>
      <family val="2"/>
    </font>
    <font>
      <b/>
      <sz val="8"/>
      <color indexed="9"/>
      <name val="Arial"/>
      <family val="2"/>
    </font>
    <font>
      <sz val="8"/>
      <color indexed="9"/>
      <name val="Arial"/>
      <family val="2"/>
    </font>
    <font>
      <b/>
      <sz val="12"/>
      <color theme="0"/>
      <name val="Calibri"/>
      <family val="2"/>
      <scheme val="minor"/>
    </font>
    <font>
      <sz val="12"/>
      <color theme="1"/>
      <name val="Calibri"/>
      <family val="2"/>
      <scheme val="minor"/>
    </font>
    <font>
      <b/>
      <sz val="12"/>
      <color theme="1"/>
      <name val="Calibri"/>
      <family val="2"/>
    </font>
    <font>
      <sz val="12"/>
      <color theme="1"/>
      <name val="Calibri"/>
      <family val="2"/>
    </font>
    <font>
      <b/>
      <sz val="22"/>
      <color theme="1"/>
      <name val="Calibri"/>
      <family val="2"/>
      <scheme val="minor"/>
    </font>
    <font>
      <sz val="14"/>
      <color theme="1"/>
      <name val="Calibri"/>
      <family val="2"/>
      <scheme val="minor"/>
    </font>
    <font>
      <b/>
      <sz val="14"/>
      <color theme="1"/>
      <name val="Calibri"/>
      <family val="2"/>
      <scheme val="minor"/>
    </font>
    <font>
      <b/>
      <sz val="14"/>
      <color theme="1"/>
      <name val="Calibri"/>
      <family val="2"/>
    </font>
    <font>
      <b/>
      <sz val="12"/>
      <color theme="0"/>
      <name val="Calibri"/>
      <family val="2"/>
    </font>
    <font>
      <i/>
      <sz val="12"/>
      <color theme="4"/>
      <name val="Calibri"/>
      <family val="2"/>
    </font>
    <font>
      <sz val="12"/>
      <color theme="4"/>
      <name val="Calibri"/>
      <family val="2"/>
      <scheme val="minor"/>
    </font>
    <font>
      <b/>
      <u/>
      <sz val="12"/>
      <color theme="1"/>
      <name val="Calibri"/>
      <family val="2"/>
      <scheme val="minor"/>
    </font>
    <font>
      <b/>
      <sz val="48"/>
      <color theme="1"/>
      <name val="Calibri"/>
      <family val="2"/>
      <scheme val="minor"/>
    </font>
    <font>
      <b/>
      <sz val="16"/>
      <color theme="1"/>
      <name val="Calibri"/>
      <family val="2"/>
      <scheme val="minor"/>
    </font>
    <font>
      <sz val="11"/>
      <color rgb="FFFF0000"/>
      <name val="Calibri"/>
      <family val="2"/>
      <scheme val="minor"/>
    </font>
    <font>
      <b/>
      <sz val="20"/>
      <color theme="1"/>
      <name val="Calibri"/>
      <family val="2"/>
      <scheme val="minor"/>
    </font>
    <font>
      <b/>
      <sz val="20"/>
      <color theme="0"/>
      <name val="Calibri"/>
      <family val="2"/>
      <scheme val="minor"/>
    </font>
    <font>
      <sz val="10"/>
      <color theme="1"/>
      <name val="Gill Sans Std"/>
      <family val="2"/>
    </font>
    <font>
      <sz val="12"/>
      <color theme="1"/>
      <name val="Times New Roman"/>
      <family val="1"/>
    </font>
    <font>
      <i/>
      <sz val="10"/>
      <color theme="1"/>
      <name val="Gill Sans Std"/>
      <family val="2"/>
    </font>
  </fonts>
  <fills count="11">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1"/>
        <bgColor indexed="64"/>
      </patternFill>
    </fill>
    <fill>
      <patternFill patternType="solid">
        <fgColor indexed="60"/>
        <bgColor indexed="64"/>
      </patternFill>
    </fill>
    <fill>
      <patternFill patternType="solid">
        <fgColor indexed="43"/>
        <bgColor indexed="64"/>
      </patternFill>
    </fill>
    <fill>
      <patternFill patternType="solid">
        <fgColor rgb="FFFFC000"/>
        <bgColor indexed="64"/>
      </patternFill>
    </fill>
    <fill>
      <patternFill patternType="solid">
        <fgColor theme="3" tint="0.39997558519241921"/>
        <bgColor indexed="64"/>
      </patternFill>
    </fill>
    <fill>
      <patternFill patternType="solid">
        <fgColor rgb="FF00B050"/>
        <bgColor indexed="64"/>
      </patternFill>
    </fill>
    <fill>
      <patternFill patternType="solid">
        <fgColor theme="3" tint="0.79998168889431442"/>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top/>
      <bottom/>
      <diagonal/>
    </border>
    <border>
      <left/>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style="hair">
        <color indexed="22"/>
      </left>
      <right style="hair">
        <color indexed="22"/>
      </right>
      <top style="hair">
        <color indexed="22"/>
      </top>
      <bottom style="hair">
        <color indexed="22"/>
      </bottom>
      <diagonal/>
    </border>
    <border>
      <left style="thin">
        <color indexed="64"/>
      </left>
      <right style="hair">
        <color indexed="22"/>
      </right>
      <top style="hair">
        <color indexed="22"/>
      </top>
      <bottom style="hair">
        <color indexed="22"/>
      </bottom>
      <diagonal/>
    </border>
    <border>
      <left style="thin">
        <color indexed="64"/>
      </left>
      <right style="hair">
        <color indexed="22"/>
      </right>
      <top style="thin">
        <color indexed="64"/>
      </top>
      <bottom style="hair">
        <color indexed="22"/>
      </bottom>
      <diagonal/>
    </border>
    <border>
      <left style="hair">
        <color indexed="22"/>
      </left>
      <right style="hair">
        <color indexed="22"/>
      </right>
      <top style="thin">
        <color indexed="64"/>
      </top>
      <bottom style="hair">
        <color indexed="22"/>
      </bottom>
      <diagonal/>
    </border>
    <border>
      <left style="hair">
        <color indexed="22"/>
      </left>
      <right style="hair">
        <color indexed="22"/>
      </right>
      <top style="hair">
        <color indexed="22"/>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bottom/>
      <diagonal/>
    </border>
    <border>
      <left style="medium">
        <color indexed="64"/>
      </left>
      <right style="thin">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medium">
        <color indexed="64"/>
      </left>
      <right style="medium">
        <color indexed="64"/>
      </right>
      <top/>
      <bottom style="thin">
        <color indexed="64"/>
      </bottom>
      <diagonal/>
    </border>
    <border>
      <left/>
      <right style="medium">
        <color indexed="64"/>
      </right>
      <top/>
      <bottom/>
      <diagonal/>
    </border>
    <border>
      <left style="medium">
        <color indexed="64"/>
      </left>
      <right style="medium">
        <color indexed="64"/>
      </right>
      <top style="medium">
        <color indexed="64"/>
      </top>
      <bottom style="thin">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s>
  <cellStyleXfs count="2">
    <xf numFmtId="0" fontId="0" fillId="0" borderId="0"/>
    <xf numFmtId="9" fontId="1" fillId="0" borderId="0" applyFont="0" applyFill="0" applyBorder="0" applyAlignment="0" applyProtection="0"/>
  </cellStyleXfs>
  <cellXfs count="191">
    <xf numFmtId="0" fontId="0" fillId="0" borderId="0" xfId="0"/>
    <xf numFmtId="0" fontId="4" fillId="0" borderId="0" xfId="0" applyFont="1" applyAlignment="1"/>
    <xf numFmtId="0" fontId="4" fillId="0" borderId="0" xfId="0" applyFont="1" applyAlignment="1">
      <alignment wrapText="1"/>
    </xf>
    <xf numFmtId="0" fontId="0" fillId="0" borderId="0" xfId="0" applyProtection="1">
      <protection locked="0"/>
    </xf>
    <xf numFmtId="0" fontId="2" fillId="0" borderId="0" xfId="0" applyFont="1"/>
    <xf numFmtId="9" fontId="0" fillId="0" borderId="0" xfId="1" applyFont="1"/>
    <xf numFmtId="9" fontId="1" fillId="0" borderId="0" xfId="1" applyFont="1"/>
    <xf numFmtId="0" fontId="7" fillId="0" borderId="0" xfId="0" applyFont="1" applyBorder="1" applyAlignment="1">
      <alignment horizontal="center" vertical="center" wrapText="1"/>
    </xf>
    <xf numFmtId="0" fontId="10" fillId="0" borderId="0" xfId="0" applyFont="1"/>
    <xf numFmtId="9" fontId="0" fillId="0" borderId="0" xfId="0" applyNumberFormat="1"/>
    <xf numFmtId="0" fontId="7" fillId="0" borderId="0" xfId="0" quotePrefix="1" applyFont="1" applyBorder="1" applyAlignment="1">
      <alignment horizontal="center" vertical="center" wrapText="1"/>
    </xf>
    <xf numFmtId="0" fontId="0" fillId="0" borderId="0" xfId="0" applyAlignment="1">
      <alignment wrapText="1"/>
    </xf>
    <xf numFmtId="0" fontId="10" fillId="0" borderId="0" xfId="0" applyFont="1" applyAlignment="1">
      <alignment wrapText="1"/>
    </xf>
    <xf numFmtId="0" fontId="0" fillId="3" borderId="0" xfId="0" applyFill="1"/>
    <xf numFmtId="0" fontId="2" fillId="0" borderId="0" xfId="0" applyFont="1" applyAlignment="1">
      <alignment horizontal="center"/>
    </xf>
    <xf numFmtId="0" fontId="12" fillId="0" borderId="0" xfId="0" applyFont="1" applyAlignment="1">
      <alignment horizontal="left" vertical="top"/>
    </xf>
    <xf numFmtId="0" fontId="11" fillId="0" borderId="0" xfId="0" applyFont="1" applyAlignment="1">
      <alignment vertical="center"/>
    </xf>
    <xf numFmtId="0" fontId="0" fillId="0" borderId="0" xfId="0" applyFont="1"/>
    <xf numFmtId="0" fontId="13" fillId="0" borderId="0" xfId="0" applyFont="1" applyAlignment="1">
      <alignment horizontal="center" vertical="center"/>
    </xf>
    <xf numFmtId="0" fontId="13" fillId="0" borderId="0" xfId="0" applyFont="1" applyAlignment="1">
      <alignment vertical="center"/>
    </xf>
    <xf numFmtId="0" fontId="6" fillId="0" borderId="0" xfId="0" applyFont="1" applyFill="1" applyBorder="1" applyAlignment="1">
      <alignment horizontal="center" vertical="center"/>
    </xf>
    <xf numFmtId="0" fontId="0" fillId="2" borderId="2" xfId="0" applyFill="1" applyBorder="1"/>
    <xf numFmtId="0" fontId="12" fillId="2" borderId="6" xfId="0" applyFont="1" applyFill="1" applyBorder="1" applyAlignment="1">
      <alignment vertical="center"/>
    </xf>
    <xf numFmtId="0" fontId="0" fillId="2" borderId="0" xfId="0" applyFill="1" applyBorder="1"/>
    <xf numFmtId="0" fontId="0" fillId="0" borderId="8" xfId="0" applyBorder="1"/>
    <xf numFmtId="0" fontId="0" fillId="2" borderId="6" xfId="0" applyFill="1" applyBorder="1"/>
    <xf numFmtId="0" fontId="0" fillId="2" borderId="6" xfId="0" applyFill="1" applyBorder="1" applyAlignment="1">
      <alignment vertical="top"/>
    </xf>
    <xf numFmtId="0" fontId="0" fillId="2" borderId="8" xfId="0" applyFill="1" applyBorder="1"/>
    <xf numFmtId="0" fontId="0" fillId="2" borderId="9" xfId="0" applyFill="1" applyBorder="1"/>
    <xf numFmtId="0" fontId="0" fillId="2" borderId="10" xfId="0" applyFill="1" applyBorder="1"/>
    <xf numFmtId="0" fontId="0" fillId="2" borderId="5" xfId="0" applyFill="1" applyBorder="1"/>
    <xf numFmtId="0" fontId="14" fillId="0" borderId="0" xfId="0" applyFont="1"/>
    <xf numFmtId="0" fontId="14" fillId="0" borderId="0" xfId="0" applyFont="1" applyAlignment="1"/>
    <xf numFmtId="0" fontId="14" fillId="0" borderId="12" xfId="0" applyFont="1" applyBorder="1"/>
    <xf numFmtId="0" fontId="14" fillId="0" borderId="13" xfId="0" applyFont="1" applyBorder="1"/>
    <xf numFmtId="0" fontId="15" fillId="5" borderId="14" xfId="0" applyFont="1" applyFill="1" applyBorder="1" applyAlignment="1"/>
    <xf numFmtId="0" fontId="14" fillId="0" borderId="0" xfId="0" applyFont="1" applyBorder="1"/>
    <xf numFmtId="0" fontId="14" fillId="0" borderId="0" xfId="0" applyFont="1" applyBorder="1" applyAlignment="1"/>
    <xf numFmtId="0" fontId="14" fillId="3" borderId="0" xfId="0" applyFont="1" applyFill="1" applyBorder="1" applyAlignment="1"/>
    <xf numFmtId="0" fontId="14" fillId="0" borderId="11" xfId="0" applyFont="1" applyBorder="1" applyAlignment="1"/>
    <xf numFmtId="0" fontId="14" fillId="6" borderId="11" xfId="0" applyFont="1" applyFill="1" applyBorder="1" applyAlignment="1"/>
    <xf numFmtId="0" fontId="14" fillId="3" borderId="0" xfId="0" applyFont="1" applyFill="1"/>
    <xf numFmtId="0" fontId="14" fillId="0" borderId="15" xfId="0" applyFont="1" applyBorder="1" applyAlignment="1"/>
    <xf numFmtId="0" fontId="14" fillId="0" borderId="10" xfId="0" applyFont="1" applyBorder="1" applyAlignment="1"/>
    <xf numFmtId="9" fontId="14" fillId="6" borderId="11" xfId="0" applyNumberFormat="1" applyFont="1" applyFill="1" applyBorder="1" applyAlignment="1"/>
    <xf numFmtId="9" fontId="14" fillId="0" borderId="11" xfId="0" applyNumberFormat="1" applyFont="1" applyBorder="1" applyAlignment="1"/>
    <xf numFmtId="9" fontId="14" fillId="0" borderId="15" xfId="0" applyNumberFormat="1" applyFont="1" applyBorder="1" applyAlignment="1"/>
    <xf numFmtId="9" fontId="14" fillId="0" borderId="10" xfId="0" applyNumberFormat="1" applyFont="1" applyBorder="1" applyAlignment="1"/>
    <xf numFmtId="0" fontId="0" fillId="0" borderId="0" xfId="0" applyBorder="1" applyAlignment="1"/>
    <xf numFmtId="0" fontId="0" fillId="0" borderId="8" xfId="0" applyBorder="1" applyAlignment="1"/>
    <xf numFmtId="0" fontId="0" fillId="0" borderId="7" xfId="0" applyBorder="1" applyAlignment="1"/>
    <xf numFmtId="0" fontId="0" fillId="0" borderId="2" xfId="0" applyBorder="1" applyAlignment="1"/>
    <xf numFmtId="0" fontId="0" fillId="0" borderId="0" xfId="0" applyAlignment="1"/>
    <xf numFmtId="0" fontId="0" fillId="0" borderId="10" xfId="0" applyBorder="1" applyAlignment="1"/>
    <xf numFmtId="0" fontId="0" fillId="0" borderId="5" xfId="0" applyBorder="1" applyAlignment="1"/>
    <xf numFmtId="0" fontId="16" fillId="5" borderId="11" xfId="0" applyFont="1" applyFill="1" applyBorder="1" applyAlignment="1">
      <alignment wrapText="1"/>
    </xf>
    <xf numFmtId="0" fontId="15" fillId="7" borderId="14" xfId="0" applyFont="1" applyFill="1" applyBorder="1" applyAlignment="1"/>
    <xf numFmtId="0" fontId="15" fillId="8" borderId="14" xfId="0" applyFont="1" applyFill="1" applyBorder="1" applyAlignment="1"/>
    <xf numFmtId="0" fontId="16" fillId="7" borderId="11" xfId="0" applyFont="1" applyFill="1" applyBorder="1" applyAlignment="1">
      <alignment wrapText="1"/>
    </xf>
    <xf numFmtId="0" fontId="16" fillId="8" borderId="11" xfId="0" applyFont="1" applyFill="1" applyBorder="1" applyAlignment="1">
      <alignment wrapText="1"/>
    </xf>
    <xf numFmtId="0" fontId="15" fillId="9" borderId="14" xfId="0" applyFont="1" applyFill="1" applyBorder="1" applyAlignment="1"/>
    <xf numFmtId="0" fontId="16" fillId="9" borderId="11" xfId="0" applyFont="1" applyFill="1" applyBorder="1" applyAlignment="1">
      <alignment wrapText="1"/>
    </xf>
    <xf numFmtId="0" fontId="15" fillId="10" borderId="14" xfId="0" applyFont="1" applyFill="1" applyBorder="1" applyAlignment="1"/>
    <xf numFmtId="0" fontId="16" fillId="10" borderId="11" xfId="0" applyFont="1" applyFill="1" applyBorder="1" applyAlignment="1">
      <alignment wrapText="1"/>
    </xf>
    <xf numFmtId="0" fontId="18" fillId="0" borderId="0" xfId="0" applyFont="1"/>
    <xf numFmtId="0" fontId="18" fillId="0" borderId="0" xfId="0" applyFont="1" applyAlignment="1">
      <alignment vertical="top"/>
    </xf>
    <xf numFmtId="0" fontId="18" fillId="2" borderId="0" xfId="0" applyFont="1" applyFill="1" applyBorder="1"/>
    <xf numFmtId="0" fontId="18" fillId="0" borderId="0" xfId="0" applyFont="1" applyBorder="1"/>
    <xf numFmtId="0" fontId="17" fillId="4" borderId="0" xfId="0" applyFont="1" applyFill="1" applyBorder="1" applyAlignment="1">
      <alignment horizontal="center"/>
    </xf>
    <xf numFmtId="0" fontId="18" fillId="0" borderId="0" xfId="0" applyFont="1" applyBorder="1" applyAlignment="1">
      <alignment vertical="top" wrapText="1"/>
    </xf>
    <xf numFmtId="9" fontId="18" fillId="0" borderId="0" xfId="1" applyFont="1" applyBorder="1" applyAlignment="1">
      <alignment horizontal="left" vertical="top" wrapText="1"/>
    </xf>
    <xf numFmtId="0" fontId="19" fillId="0" borderId="0" xfId="0" applyFont="1" applyBorder="1" applyAlignment="1">
      <alignment horizontal="center" vertical="center" wrapText="1"/>
    </xf>
    <xf numFmtId="0" fontId="20" fillId="0" borderId="0" xfId="0" applyFont="1" applyBorder="1" applyAlignment="1">
      <alignment vertical="top" wrapText="1"/>
    </xf>
    <xf numFmtId="0" fontId="20" fillId="0" borderId="0" xfId="0" applyFont="1" applyFill="1" applyBorder="1" applyAlignment="1">
      <alignment vertical="top" wrapText="1"/>
    </xf>
    <xf numFmtId="0" fontId="18" fillId="0" borderId="0" xfId="0" applyFont="1" applyBorder="1" applyAlignment="1">
      <alignment wrapText="1"/>
    </xf>
    <xf numFmtId="0" fontId="18" fillId="0" borderId="0" xfId="0" applyFont="1" applyFill="1" applyBorder="1" applyAlignment="1">
      <alignment vertical="top" wrapText="1"/>
    </xf>
    <xf numFmtId="9" fontId="18" fillId="0" borderId="0" xfId="1" applyFont="1" applyFill="1" applyBorder="1" applyAlignment="1">
      <alignment horizontal="left" vertical="top" wrapText="1"/>
    </xf>
    <xf numFmtId="0" fontId="18" fillId="0" borderId="0" xfId="0" applyFont="1" applyFill="1" applyBorder="1"/>
    <xf numFmtId="0" fontId="17" fillId="0" borderId="0" xfId="0" applyFont="1" applyFill="1" applyBorder="1" applyAlignment="1">
      <alignment horizontal="center"/>
    </xf>
    <xf numFmtId="0" fontId="22" fillId="0" borderId="0" xfId="0" applyFont="1"/>
    <xf numFmtId="0" fontId="24" fillId="0" borderId="19" xfId="0" applyFont="1" applyBorder="1" applyAlignment="1">
      <alignment horizontal="center" vertical="center" wrapText="1"/>
    </xf>
    <xf numFmtId="0" fontId="22" fillId="0" borderId="1" xfId="0" applyFont="1" applyBorder="1" applyAlignment="1">
      <alignment horizontal="left" vertical="top" wrapText="1"/>
    </xf>
    <xf numFmtId="0" fontId="24" fillId="0" borderId="20" xfId="0" applyFont="1" applyBorder="1" applyAlignment="1">
      <alignment horizontal="center" vertical="center" wrapText="1"/>
    </xf>
    <xf numFmtId="0" fontId="22" fillId="0" borderId="21" xfId="0" applyFont="1" applyBorder="1" applyAlignment="1">
      <alignment horizontal="left" vertical="top" wrapText="1"/>
    </xf>
    <xf numFmtId="0" fontId="22" fillId="2" borderId="1" xfId="0" applyFont="1" applyFill="1" applyBorder="1" applyAlignment="1">
      <alignment horizontal="left" vertical="top" wrapText="1"/>
    </xf>
    <xf numFmtId="0" fontId="22" fillId="2" borderId="21" xfId="0" applyFont="1" applyFill="1" applyBorder="1" applyAlignment="1">
      <alignment horizontal="left" vertical="top" wrapText="1"/>
    </xf>
    <xf numFmtId="0" fontId="21" fillId="0" borderId="0" xfId="0" applyFont="1" applyAlignment="1">
      <alignment horizontal="left"/>
    </xf>
    <xf numFmtId="0" fontId="22" fillId="2" borderId="29" xfId="0" applyFont="1" applyFill="1" applyBorder="1" applyAlignment="1">
      <alignment horizontal="left" vertical="top" wrapText="1"/>
    </xf>
    <xf numFmtId="0" fontId="22" fillId="0" borderId="29" xfId="0" applyFont="1" applyBorder="1" applyAlignment="1">
      <alignment horizontal="left" vertical="top" wrapText="1"/>
    </xf>
    <xf numFmtId="0" fontId="23" fillId="8" borderId="27" xfId="0" applyFont="1" applyFill="1" applyBorder="1" applyAlignment="1">
      <alignment horizontal="center"/>
    </xf>
    <xf numFmtId="0" fontId="23" fillId="8" borderId="30" xfId="0" applyFont="1" applyFill="1" applyBorder="1" applyAlignment="1">
      <alignment horizontal="center"/>
    </xf>
    <xf numFmtId="0" fontId="23" fillId="8" borderId="28" xfId="0" applyFont="1" applyFill="1" applyBorder="1" applyAlignment="1">
      <alignment horizontal="center"/>
    </xf>
    <xf numFmtId="0" fontId="21" fillId="0" borderId="0" xfId="0" applyFont="1" applyFill="1" applyAlignment="1">
      <alignment horizontal="left"/>
    </xf>
    <xf numFmtId="0" fontId="19" fillId="0" borderId="19" xfId="0" applyFont="1" applyBorder="1" applyAlignment="1">
      <alignment horizontal="center" vertical="center" wrapText="1"/>
    </xf>
    <xf numFmtId="0" fontId="20" fillId="2" borderId="1" xfId="0" applyFont="1" applyFill="1" applyBorder="1" applyAlignment="1">
      <alignment vertical="top" wrapText="1"/>
    </xf>
    <xf numFmtId="0" fontId="20" fillId="0" borderId="1" xfId="0" applyFont="1" applyFill="1" applyBorder="1" applyAlignment="1">
      <alignment horizontal="left" vertical="top" wrapText="1"/>
    </xf>
    <xf numFmtId="0" fontId="19" fillId="0" borderId="20" xfId="0" applyFont="1" applyBorder="1" applyAlignment="1">
      <alignment horizontal="center" vertical="center" wrapText="1"/>
    </xf>
    <xf numFmtId="0" fontId="20" fillId="2" borderId="21" xfId="0" applyFont="1" applyFill="1" applyBorder="1" applyAlignment="1">
      <alignment vertical="top" wrapText="1"/>
    </xf>
    <xf numFmtId="0" fontId="18" fillId="0" borderId="21" xfId="0" applyFont="1" applyBorder="1" applyAlignment="1">
      <alignment horizontal="left" vertical="top" wrapText="1"/>
    </xf>
    <xf numFmtId="0" fontId="20" fillId="2" borderId="3" xfId="0" applyFont="1" applyFill="1" applyBorder="1" applyAlignment="1">
      <alignment vertical="top" wrapText="1"/>
    </xf>
    <xf numFmtId="0" fontId="20" fillId="0" borderId="3" xfId="0" applyFont="1" applyFill="1" applyBorder="1" applyAlignment="1">
      <alignment vertical="top" wrapText="1"/>
    </xf>
    <xf numFmtId="0" fontId="5" fillId="0" borderId="0" xfId="0" applyFont="1" applyAlignment="1">
      <alignment wrapText="1"/>
    </xf>
    <xf numFmtId="0" fontId="19" fillId="0" borderId="18" xfId="0" applyFont="1" applyFill="1" applyBorder="1" applyAlignment="1">
      <alignment horizontal="center" vertical="center" wrapText="1"/>
    </xf>
    <xf numFmtId="0" fontId="5" fillId="0" borderId="0" xfId="0" applyFont="1"/>
    <xf numFmtId="0" fontId="18" fillId="0" borderId="0" xfId="0" applyFont="1" applyAlignment="1">
      <alignment horizontal="left"/>
    </xf>
    <xf numFmtId="0" fontId="5" fillId="8" borderId="27" xfId="0" applyFont="1" applyFill="1" applyBorder="1" applyAlignment="1">
      <alignment horizontal="center"/>
    </xf>
    <xf numFmtId="0" fontId="5" fillId="8" borderId="30" xfId="0" applyFont="1" applyFill="1" applyBorder="1" applyAlignment="1">
      <alignment horizontal="center"/>
    </xf>
    <xf numFmtId="0" fontId="5" fillId="8" borderId="28" xfId="0" applyFont="1" applyFill="1" applyBorder="1" applyAlignment="1">
      <alignment horizontal="center"/>
    </xf>
    <xf numFmtId="0" fontId="18" fillId="0" borderId="0" xfId="0" applyFont="1" applyAlignment="1">
      <alignment vertical="top" wrapText="1"/>
    </xf>
    <xf numFmtId="0" fontId="17" fillId="4" borderId="17" xfId="0" applyFont="1" applyFill="1" applyBorder="1" applyAlignment="1">
      <alignment horizontal="center" vertical="top" wrapText="1"/>
    </xf>
    <xf numFmtId="0" fontId="17" fillId="4" borderId="9" xfId="0" applyFont="1" applyFill="1" applyBorder="1" applyAlignment="1">
      <alignment horizontal="center" vertical="top" wrapText="1"/>
    </xf>
    <xf numFmtId="0" fontId="17" fillId="4" borderId="29" xfId="0" applyFont="1" applyFill="1" applyBorder="1" applyAlignment="1">
      <alignment horizontal="center" vertical="top" wrapText="1"/>
    </xf>
    <xf numFmtId="0" fontId="26" fillId="0" borderId="0" xfId="0" applyFont="1" applyAlignment="1">
      <alignment vertical="center"/>
    </xf>
    <xf numFmtId="0" fontId="5" fillId="0" borderId="0" xfId="0" applyFont="1" applyBorder="1" applyAlignment="1">
      <alignment horizontal="center"/>
    </xf>
    <xf numFmtId="0" fontId="27" fillId="0" borderId="0" xfId="0" applyFont="1" applyAlignment="1">
      <alignment horizontal="left"/>
    </xf>
    <xf numFmtId="0" fontId="18" fillId="0" borderId="0" xfId="0" applyFont="1" applyAlignment="1">
      <alignment horizontal="center" vertical="top" wrapText="1"/>
    </xf>
    <xf numFmtId="0" fontId="18" fillId="2" borderId="3" xfId="0" applyFont="1" applyFill="1" applyBorder="1" applyAlignment="1">
      <alignment vertical="top" wrapText="1"/>
    </xf>
    <xf numFmtId="0" fontId="18" fillId="0" borderId="1" xfId="0" applyFont="1" applyBorder="1" applyAlignment="1">
      <alignment vertical="top" wrapText="1"/>
    </xf>
    <xf numFmtId="0" fontId="5" fillId="0" borderId="19" xfId="0" applyFont="1" applyBorder="1" applyAlignment="1">
      <alignment horizontal="center" vertical="center" wrapText="1"/>
    </xf>
    <xf numFmtId="0" fontId="5" fillId="0" borderId="20" xfId="0" applyFont="1" applyBorder="1" applyAlignment="1">
      <alignment horizontal="center" vertical="center" wrapText="1"/>
    </xf>
    <xf numFmtId="0" fontId="18" fillId="2" borderId="26" xfId="0" applyFont="1" applyFill="1" applyBorder="1" applyAlignment="1">
      <alignment vertical="top" wrapText="1"/>
    </xf>
    <xf numFmtId="0" fontId="18" fillId="0" borderId="21" xfId="0" applyFont="1" applyBorder="1" applyAlignment="1">
      <alignment vertical="top" wrapText="1"/>
    </xf>
    <xf numFmtId="0" fontId="18" fillId="0" borderId="24" xfId="0" applyFont="1" applyBorder="1"/>
    <xf numFmtId="9" fontId="18" fillId="0" borderId="25" xfId="1" applyFont="1" applyFill="1" applyBorder="1" applyAlignment="1">
      <alignment horizontal="left" vertical="top" wrapText="1"/>
    </xf>
    <xf numFmtId="0" fontId="18" fillId="0" borderId="0" xfId="0" applyFont="1" applyFill="1"/>
    <xf numFmtId="9" fontId="18" fillId="0" borderId="0" xfId="1" applyFont="1" applyFill="1"/>
    <xf numFmtId="0" fontId="18" fillId="0" borderId="1" xfId="0" applyFont="1" applyBorder="1" applyAlignment="1">
      <alignment horizontal="left" vertical="top" wrapText="1"/>
    </xf>
    <xf numFmtId="0" fontId="19" fillId="0" borderId="19" xfId="0" applyFont="1" applyFill="1" applyBorder="1" applyAlignment="1">
      <alignment horizontal="center" vertical="center" wrapText="1"/>
    </xf>
    <xf numFmtId="0" fontId="18" fillId="0" borderId="1" xfId="0" applyFont="1" applyFill="1" applyBorder="1" applyAlignment="1">
      <alignment horizontal="left" vertical="top" wrapText="1"/>
    </xf>
    <xf numFmtId="9" fontId="19" fillId="0" borderId="19" xfId="1" applyFont="1" applyFill="1" applyBorder="1" applyAlignment="1">
      <alignment horizontal="center" vertical="center" wrapText="1"/>
    </xf>
    <xf numFmtId="9" fontId="18" fillId="2" borderId="3" xfId="1" applyFont="1" applyFill="1" applyBorder="1" applyAlignment="1">
      <alignment horizontal="left" vertical="top" wrapText="1"/>
    </xf>
    <xf numFmtId="0" fontId="5" fillId="2" borderId="22" xfId="0" applyFont="1" applyFill="1" applyBorder="1" applyAlignment="1"/>
    <xf numFmtId="0" fontId="5" fillId="2" borderId="0" xfId="0" applyFont="1" applyFill="1" applyBorder="1" applyAlignment="1"/>
    <xf numFmtId="0" fontId="17" fillId="4" borderId="16" xfId="0" applyFont="1" applyFill="1" applyBorder="1" applyAlignment="1">
      <alignment horizontal="center" vertical="top" wrapText="1"/>
    </xf>
    <xf numFmtId="0" fontId="5" fillId="0" borderId="23" xfId="0" applyFont="1" applyBorder="1" applyAlignment="1">
      <alignment horizontal="center" vertical="center" wrapText="1"/>
    </xf>
    <xf numFmtId="0" fontId="5" fillId="0" borderId="0" xfId="0" applyFont="1" applyFill="1" applyAlignment="1">
      <alignment horizontal="left"/>
    </xf>
    <xf numFmtId="0" fontId="17" fillId="4" borderId="22" xfId="0" applyFont="1" applyFill="1" applyBorder="1" applyAlignment="1">
      <alignment horizontal="center" vertical="top" wrapText="1"/>
    </xf>
    <xf numFmtId="0" fontId="17" fillId="4" borderId="0" xfId="0" applyFont="1" applyFill="1" applyBorder="1" applyAlignment="1">
      <alignment horizontal="center" vertical="top" wrapText="1"/>
    </xf>
    <xf numFmtId="0" fontId="17" fillId="2" borderId="22" xfId="0" applyFont="1" applyFill="1" applyBorder="1" applyAlignment="1">
      <alignment horizontal="center" vertical="top" wrapText="1"/>
    </xf>
    <xf numFmtId="0" fontId="17" fillId="2" borderId="0" xfId="0" applyFont="1" applyFill="1" applyBorder="1" applyAlignment="1">
      <alignment horizontal="center" vertical="top" wrapText="1"/>
    </xf>
    <xf numFmtId="0" fontId="17" fillId="4" borderId="24" xfId="0" applyFont="1" applyFill="1" applyBorder="1" applyAlignment="1">
      <alignment horizontal="center" vertical="top" wrapText="1"/>
    </xf>
    <xf numFmtId="0" fontId="17" fillId="4" borderId="25" xfId="0" applyFont="1" applyFill="1" applyBorder="1" applyAlignment="1">
      <alignment horizontal="center" vertical="top" wrapText="1"/>
    </xf>
    <xf numFmtId="0" fontId="18" fillId="0" borderId="1" xfId="0" applyFont="1" applyBorder="1" applyAlignment="1">
      <alignment wrapText="1"/>
    </xf>
    <xf numFmtId="9" fontId="18" fillId="0" borderId="25" xfId="1" applyFont="1" applyFill="1" applyBorder="1"/>
    <xf numFmtId="9" fontId="18" fillId="0" borderId="0" xfId="1" applyFont="1" applyFill="1" applyBorder="1"/>
    <xf numFmtId="0" fontId="31" fillId="0" borderId="0" xfId="0" applyFont="1" applyAlignment="1"/>
    <xf numFmtId="0" fontId="17" fillId="4" borderId="33" xfId="0" applyFont="1" applyFill="1" applyBorder="1" applyAlignment="1">
      <alignment horizontal="center" vertical="top" wrapText="1"/>
    </xf>
    <xf numFmtId="0" fontId="17" fillId="4" borderId="34" xfId="0" applyFont="1" applyFill="1" applyBorder="1" applyAlignment="1">
      <alignment horizontal="center" vertical="top" wrapText="1"/>
    </xf>
    <xf numFmtId="0" fontId="17" fillId="4" borderId="35" xfId="0" applyFont="1" applyFill="1" applyBorder="1" applyAlignment="1">
      <alignment horizontal="center" vertical="top" wrapText="1"/>
    </xf>
    <xf numFmtId="0" fontId="24" fillId="0" borderId="17" xfId="0" applyFont="1" applyBorder="1" applyAlignment="1">
      <alignment horizontal="center" vertical="center" wrapText="1"/>
    </xf>
    <xf numFmtId="0" fontId="29" fillId="0" borderId="31" xfId="0" applyFont="1" applyBorder="1" applyAlignment="1">
      <alignment horizontal="center" vertical="center"/>
    </xf>
    <xf numFmtId="0" fontId="29" fillId="0" borderId="32" xfId="0" applyFont="1" applyBorder="1" applyAlignment="1">
      <alignment horizontal="center" vertical="center"/>
    </xf>
    <xf numFmtId="0" fontId="17" fillId="4" borderId="36" xfId="0" applyFont="1" applyFill="1" applyBorder="1" applyAlignment="1">
      <alignment horizontal="center" vertical="top" wrapText="1"/>
    </xf>
    <xf numFmtId="0" fontId="17" fillId="4" borderId="37" xfId="0" applyFont="1" applyFill="1" applyBorder="1" applyAlignment="1">
      <alignment horizontal="center" vertical="top" wrapText="1"/>
    </xf>
    <xf numFmtId="0" fontId="17" fillId="2" borderId="35" xfId="0" applyFont="1" applyFill="1" applyBorder="1" applyAlignment="1">
      <alignment horizontal="center" vertical="top" wrapText="1"/>
    </xf>
    <xf numFmtId="0" fontId="5" fillId="2" borderId="35" xfId="0" applyFont="1" applyFill="1" applyBorder="1" applyAlignment="1"/>
    <xf numFmtId="0" fontId="32" fillId="8" borderId="27" xfId="0" applyFont="1" applyFill="1" applyBorder="1" applyAlignment="1">
      <alignment horizontal="center"/>
    </xf>
    <xf numFmtId="0" fontId="32" fillId="8" borderId="30" xfId="0" applyFont="1" applyFill="1" applyBorder="1" applyAlignment="1">
      <alignment horizontal="center"/>
    </xf>
    <xf numFmtId="0" fontId="32" fillId="8" borderId="28" xfId="0" applyFont="1" applyFill="1" applyBorder="1" applyAlignment="1">
      <alignment horizontal="center"/>
    </xf>
    <xf numFmtId="0" fontId="33" fillId="4" borderId="17" xfId="0" applyFont="1" applyFill="1" applyBorder="1" applyAlignment="1">
      <alignment horizontal="center" vertical="top" wrapText="1"/>
    </xf>
    <xf numFmtId="0" fontId="33" fillId="4" borderId="9" xfId="0" applyFont="1" applyFill="1" applyBorder="1" applyAlignment="1">
      <alignment horizontal="center" vertical="top" wrapText="1"/>
    </xf>
    <xf numFmtId="0" fontId="33" fillId="4" borderId="29" xfId="0" applyFont="1" applyFill="1" applyBorder="1" applyAlignment="1">
      <alignment horizontal="center" vertical="top" wrapText="1"/>
    </xf>
    <xf numFmtId="0" fontId="33" fillId="4" borderId="34" xfId="0" applyFont="1" applyFill="1" applyBorder="1" applyAlignment="1">
      <alignment horizontal="center" vertical="top" wrapText="1"/>
    </xf>
    <xf numFmtId="0" fontId="33" fillId="4" borderId="22" xfId="0" applyFont="1" applyFill="1" applyBorder="1" applyAlignment="1">
      <alignment horizontal="center" vertical="top" wrapText="1"/>
    </xf>
    <xf numFmtId="0" fontId="33" fillId="4" borderId="0" xfId="0" applyFont="1" applyFill="1" applyBorder="1" applyAlignment="1">
      <alignment horizontal="center" vertical="top" wrapText="1"/>
    </xf>
    <xf numFmtId="0" fontId="33" fillId="4" borderId="35" xfId="0" applyFont="1" applyFill="1" applyBorder="1" applyAlignment="1">
      <alignment horizontal="center" vertical="top" wrapText="1"/>
    </xf>
    <xf numFmtId="0" fontId="34" fillId="0" borderId="0" xfId="0" applyFont="1" applyAlignment="1">
      <alignment vertical="center"/>
    </xf>
    <xf numFmtId="0" fontId="35" fillId="0" borderId="0" xfId="0" applyFont="1" applyAlignment="1">
      <alignment vertical="center"/>
    </xf>
    <xf numFmtId="17" fontId="0" fillId="0" borderId="0" xfId="0" applyNumberFormat="1"/>
    <xf numFmtId="0" fontId="3" fillId="2" borderId="0" xfId="0" applyFont="1" applyFill="1" applyAlignment="1">
      <alignment horizontal="left" wrapText="1"/>
    </xf>
    <xf numFmtId="0" fontId="0" fillId="0" borderId="0" xfId="0" applyAlignment="1">
      <alignment wrapText="1"/>
    </xf>
    <xf numFmtId="0" fontId="30" fillId="2" borderId="0" xfId="0" applyFont="1" applyFill="1" applyAlignment="1">
      <alignment horizontal="left"/>
    </xf>
    <xf numFmtId="0" fontId="5" fillId="0" borderId="0" xfId="0" applyFont="1" applyFill="1" applyBorder="1" applyAlignment="1">
      <alignment horizontal="center" vertical="center" wrapText="1"/>
    </xf>
    <xf numFmtId="0" fontId="30" fillId="0" borderId="0" xfId="0" applyFont="1" applyAlignment="1">
      <alignment horizontal="left"/>
    </xf>
    <xf numFmtId="0" fontId="5" fillId="2" borderId="0" xfId="0" applyFont="1" applyFill="1" applyAlignment="1">
      <alignment horizontal="left"/>
    </xf>
    <xf numFmtId="0" fontId="5" fillId="0" borderId="0" xfId="0" applyFont="1" applyAlignment="1">
      <alignment horizontal="left"/>
    </xf>
    <xf numFmtId="0" fontId="25" fillId="4" borderId="18" xfId="0" applyFont="1" applyFill="1" applyBorder="1" applyAlignment="1">
      <alignment horizontal="left" vertical="center" wrapText="1"/>
    </xf>
    <xf numFmtId="0" fontId="25" fillId="4" borderId="4" xfId="0" applyFont="1" applyFill="1" applyBorder="1" applyAlignment="1">
      <alignment horizontal="left" vertical="center" wrapText="1"/>
    </xf>
    <xf numFmtId="0" fontId="25" fillId="4" borderId="38" xfId="0" applyFont="1" applyFill="1" applyBorder="1" applyAlignment="1">
      <alignment horizontal="left" vertical="center" wrapText="1"/>
    </xf>
    <xf numFmtId="0" fontId="25" fillId="4" borderId="22" xfId="0" applyFont="1" applyFill="1" applyBorder="1" applyAlignment="1">
      <alignment horizontal="left" vertical="center" wrapText="1"/>
    </xf>
    <xf numFmtId="0" fontId="25" fillId="4" borderId="0" xfId="0" applyFont="1" applyFill="1" applyBorder="1" applyAlignment="1">
      <alignment horizontal="left" vertical="center" wrapText="1"/>
    </xf>
    <xf numFmtId="0" fontId="25" fillId="4" borderId="35" xfId="0" applyFont="1" applyFill="1" applyBorder="1" applyAlignment="1">
      <alignment horizontal="left" vertical="center" wrapText="1"/>
    </xf>
    <xf numFmtId="9" fontId="19" fillId="0" borderId="19" xfId="1" applyFont="1" applyFill="1" applyBorder="1" applyAlignment="1">
      <alignment horizontal="center" vertical="center" wrapText="1"/>
    </xf>
    <xf numFmtId="9" fontId="19" fillId="0" borderId="1" xfId="1" applyFont="1" applyFill="1" applyBorder="1" applyAlignment="1">
      <alignment horizontal="center" vertical="center" wrapText="1"/>
    </xf>
    <xf numFmtId="9" fontId="19" fillId="0" borderId="31" xfId="1" applyFont="1" applyFill="1" applyBorder="1" applyAlignment="1">
      <alignment horizontal="center" vertical="center" wrapText="1"/>
    </xf>
    <xf numFmtId="0" fontId="28" fillId="0" borderId="24" xfId="0" applyFont="1" applyBorder="1" applyAlignment="1">
      <alignment horizontal="left"/>
    </xf>
    <xf numFmtId="0" fontId="28" fillId="0" borderId="25" xfId="0" applyFont="1" applyBorder="1" applyAlignment="1">
      <alignment horizontal="left"/>
    </xf>
    <xf numFmtId="0" fontId="28" fillId="0" borderId="37" xfId="0" applyFont="1" applyBorder="1" applyAlignment="1">
      <alignment horizontal="left"/>
    </xf>
    <xf numFmtId="0" fontId="5" fillId="2" borderId="0" xfId="0" applyFont="1" applyFill="1" applyBorder="1" applyAlignment="1">
      <alignment horizontal="center" vertical="center" wrapText="1"/>
    </xf>
    <xf numFmtId="0" fontId="21" fillId="2" borderId="0" xfId="0" applyFont="1" applyFill="1" applyAlignment="1">
      <alignment horizontal="left"/>
    </xf>
    <xf numFmtId="0" fontId="21" fillId="0" borderId="0" xfId="0" applyFont="1" applyAlignment="1">
      <alignment horizontal="left"/>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400"/>
              <a:t>Component</a:t>
            </a:r>
            <a:r>
              <a:rPr lang="en-US" sz="1400" baseline="0"/>
              <a:t> 2 - Policies and Plans</a:t>
            </a:r>
            <a:endParaRPr lang="en-US" sz="1400"/>
          </a:p>
        </c:rich>
      </c:tx>
      <c:layout>
        <c:manualLayout>
          <c:xMode val="edge"/>
          <c:yMode val="edge"/>
          <c:x val="0.15579155730533684"/>
          <c:y val="1.9960079840319361E-2"/>
        </c:manualLayout>
      </c:layout>
      <c:overlay val="0"/>
      <c:spPr>
        <a:solidFill>
          <a:srgbClr val="00B050"/>
        </a:solidFill>
      </c:spPr>
    </c:title>
    <c:autoTitleDeleted val="0"/>
    <c:plotArea>
      <c:layout>
        <c:manualLayout>
          <c:layoutTarget val="inner"/>
          <c:xMode val="edge"/>
          <c:yMode val="edge"/>
          <c:x val="0.41111548556430438"/>
          <c:y val="0.12338656021290753"/>
          <c:w val="0.52449562554680662"/>
          <c:h val="0.79327460564435437"/>
        </c:manualLayout>
      </c:layout>
      <c:barChart>
        <c:barDir val="bar"/>
        <c:grouping val="clustered"/>
        <c:varyColors val="0"/>
        <c:ser>
          <c:idx val="0"/>
          <c:order val="0"/>
          <c:tx>
            <c:v>Dimensions of component 3</c:v>
          </c:tx>
          <c:invertIfNegative val="0"/>
          <c:cat>
            <c:strRef>
              <c:f>Chart!$G$4:$G$20</c:f>
              <c:strCache>
                <c:ptCount val="10"/>
                <c:pt idx="0">
                  <c:v>Human Resource Strategy Which Addresses Supply Chain Management</c:v>
                </c:pt>
                <c:pt idx="1">
                  <c:v>Organizational Structure</c:v>
                </c:pt>
                <c:pt idx="2">
                  <c:v>HR policies</c:v>
                </c:pt>
                <c:pt idx="3">
                  <c:v>Supply Chain Management Human Resource Budget Allocation - National</c:v>
                </c:pt>
                <c:pt idx="4">
                  <c:v>Supply Chain Human Resource Management Budget Allocation - Lower Levels</c:v>
                </c:pt>
                <c:pt idx="5">
                  <c:v>Supply Chain Management Standard Operating Procedures (SOPs)</c:v>
                </c:pt>
                <c:pt idx="6">
                  <c:v>Human Resource Information System (HRIS)</c:v>
                </c:pt>
                <c:pt idx="7">
                  <c:v>Supply Chain Personnel Pay Scale</c:v>
                </c:pt>
                <c:pt idx="8">
                  <c:v>Supply Chain Management Workforce Planning</c:v>
                </c:pt>
                <c:pt idx="9">
                  <c:v>Supply Chain Management Succession Planning</c:v>
                </c:pt>
              </c:strCache>
            </c:strRef>
          </c:cat>
          <c:val>
            <c:numRef>
              <c:f>Chart!$G$4:$G$13</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1"/>
          <c:order val="1"/>
          <c:tx>
            <c:v>Percentage completion</c:v>
          </c:tx>
          <c:spPr>
            <a:solidFill>
              <a:srgbClr val="00B050"/>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Chart!$G$4:$G$20</c:f>
              <c:strCache>
                <c:ptCount val="10"/>
                <c:pt idx="0">
                  <c:v>Human Resource Strategy Which Addresses Supply Chain Management</c:v>
                </c:pt>
                <c:pt idx="1">
                  <c:v>Organizational Structure</c:v>
                </c:pt>
                <c:pt idx="2">
                  <c:v>HR policies</c:v>
                </c:pt>
                <c:pt idx="3">
                  <c:v>Supply Chain Management Human Resource Budget Allocation - National</c:v>
                </c:pt>
                <c:pt idx="4">
                  <c:v>Supply Chain Human Resource Management Budget Allocation - Lower Levels</c:v>
                </c:pt>
                <c:pt idx="5">
                  <c:v>Supply Chain Management Standard Operating Procedures (SOPs)</c:v>
                </c:pt>
                <c:pt idx="6">
                  <c:v>Human Resource Information System (HRIS)</c:v>
                </c:pt>
                <c:pt idx="7">
                  <c:v>Supply Chain Personnel Pay Scale</c:v>
                </c:pt>
                <c:pt idx="8">
                  <c:v>Supply Chain Management Workforce Planning</c:v>
                </c:pt>
                <c:pt idx="9">
                  <c:v>Supply Chain Management Succession Planning</c:v>
                </c:pt>
              </c:strCache>
            </c:strRef>
          </c:cat>
          <c:val>
            <c:numRef>
              <c:f>Chart!$H$4:$H$13</c:f>
              <c:numCache>
                <c:formatCode>0%</c:formatCode>
                <c:ptCount val="10"/>
                <c:pt idx="0">
                  <c:v>0</c:v>
                </c:pt>
                <c:pt idx="1">
                  <c:v>0</c:v>
                </c:pt>
                <c:pt idx="2">
                  <c:v>0</c:v>
                </c:pt>
                <c:pt idx="3">
                  <c:v>0</c:v>
                </c:pt>
                <c:pt idx="4">
                  <c:v>0</c:v>
                </c:pt>
                <c:pt idx="5">
                  <c:v>0</c:v>
                </c:pt>
                <c:pt idx="6">
                  <c:v>0</c:v>
                </c:pt>
                <c:pt idx="7">
                  <c:v>0</c:v>
                </c:pt>
                <c:pt idx="8">
                  <c:v>0</c:v>
                </c:pt>
                <c:pt idx="9">
                  <c:v>0</c:v>
                </c:pt>
              </c:numCache>
            </c:numRef>
          </c:val>
        </c:ser>
        <c:dLbls>
          <c:showLegendKey val="0"/>
          <c:showVal val="0"/>
          <c:showCatName val="0"/>
          <c:showSerName val="0"/>
          <c:showPercent val="0"/>
          <c:showBubbleSize val="0"/>
        </c:dLbls>
        <c:gapWidth val="150"/>
        <c:axId val="175667928"/>
        <c:axId val="175668320"/>
      </c:barChart>
      <c:catAx>
        <c:axId val="175667928"/>
        <c:scaling>
          <c:orientation val="minMax"/>
        </c:scaling>
        <c:delete val="0"/>
        <c:axPos val="l"/>
        <c:numFmt formatCode="General" sourceLinked="1"/>
        <c:majorTickMark val="none"/>
        <c:minorTickMark val="none"/>
        <c:tickLblPos val="nextTo"/>
        <c:crossAx val="175668320"/>
        <c:crosses val="autoZero"/>
        <c:auto val="1"/>
        <c:lblAlgn val="ctr"/>
        <c:lblOffset val="100"/>
        <c:noMultiLvlLbl val="0"/>
      </c:catAx>
      <c:valAx>
        <c:axId val="175668320"/>
        <c:scaling>
          <c:orientation val="minMax"/>
          <c:max val="1"/>
        </c:scaling>
        <c:delete val="1"/>
        <c:axPos val="b"/>
        <c:numFmt formatCode="General" sourceLinked="1"/>
        <c:majorTickMark val="out"/>
        <c:minorTickMark val="none"/>
        <c:tickLblPos val="nextTo"/>
        <c:crossAx val="175667928"/>
        <c:crosses val="autoZero"/>
        <c:crossBetween val="between"/>
        <c:majorUnit val="0.2"/>
      </c:valAx>
    </c:plotArea>
    <c:plotVisOnly val="1"/>
    <c:dispBlanksAs val="gap"/>
    <c:showDLblsOverMax val="0"/>
  </c:chart>
  <c:spPr>
    <a:solidFill>
      <a:schemeClr val="bg1">
        <a:lumMod val="95000"/>
      </a:schemeClr>
    </a:solidFill>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400"/>
              <a:t>Component 4 - Performance</a:t>
            </a:r>
            <a:r>
              <a:rPr lang="en-US" sz="1400" baseline="0"/>
              <a:t> management</a:t>
            </a:r>
            <a:endParaRPr lang="en-US" sz="1400"/>
          </a:p>
        </c:rich>
      </c:tx>
      <c:overlay val="0"/>
      <c:spPr>
        <a:solidFill>
          <a:schemeClr val="accent4"/>
        </a:solidFill>
      </c:spPr>
    </c:title>
    <c:autoTitleDeleted val="0"/>
    <c:plotArea>
      <c:layout>
        <c:manualLayout>
          <c:layoutTarget val="inner"/>
          <c:xMode val="edge"/>
          <c:yMode val="edge"/>
          <c:x val="0.33333418967001066"/>
          <c:y val="0.12363338002438815"/>
          <c:w val="0.64160695538057744"/>
          <c:h val="0.8397"/>
        </c:manualLayout>
      </c:layout>
      <c:barChart>
        <c:barDir val="bar"/>
        <c:grouping val="clustered"/>
        <c:varyColors val="0"/>
        <c:ser>
          <c:idx val="0"/>
          <c:order val="0"/>
          <c:tx>
            <c:v>Dimensions of component 4</c:v>
          </c:tx>
          <c:spPr>
            <a:solidFill>
              <a:schemeClr val="accent4"/>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Chart!$M$4:$M$8</c:f>
              <c:strCache>
                <c:ptCount val="5"/>
                <c:pt idx="0">
                  <c:v>Performance Management Policies, Procedures, Tools</c:v>
                </c:pt>
                <c:pt idx="1">
                  <c:v>Staff Development Plans</c:v>
                </c:pt>
                <c:pt idx="2">
                  <c:v>Retention and Performance Incentives </c:v>
                </c:pt>
                <c:pt idx="3">
                  <c:v>Supportive Supervision Guidelines and Implementation</c:v>
                </c:pt>
                <c:pt idx="4">
                  <c:v>Mentoring and Coaching</c:v>
                </c:pt>
              </c:strCache>
            </c:strRef>
          </c:cat>
          <c:val>
            <c:numRef>
              <c:f>Chart!$N$4:$N$8</c:f>
              <c:numCache>
                <c:formatCode>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overlap val="-25"/>
        <c:axId val="175665576"/>
        <c:axId val="175668712"/>
      </c:barChart>
      <c:catAx>
        <c:axId val="175665576"/>
        <c:scaling>
          <c:orientation val="maxMin"/>
        </c:scaling>
        <c:delete val="0"/>
        <c:axPos val="l"/>
        <c:numFmt formatCode="General" sourceLinked="1"/>
        <c:majorTickMark val="none"/>
        <c:minorTickMark val="none"/>
        <c:tickLblPos val="nextTo"/>
        <c:txPr>
          <a:bodyPr/>
          <a:lstStyle/>
          <a:p>
            <a:pPr>
              <a:defRPr sz="1000" baseline="0"/>
            </a:pPr>
            <a:endParaRPr lang="en-US"/>
          </a:p>
        </c:txPr>
        <c:crossAx val="175668712"/>
        <c:crosses val="autoZero"/>
        <c:auto val="1"/>
        <c:lblAlgn val="ctr"/>
        <c:lblOffset val="100"/>
        <c:noMultiLvlLbl val="0"/>
      </c:catAx>
      <c:valAx>
        <c:axId val="175668712"/>
        <c:scaling>
          <c:orientation val="minMax"/>
        </c:scaling>
        <c:delete val="1"/>
        <c:axPos val="t"/>
        <c:numFmt formatCode="0%" sourceLinked="1"/>
        <c:majorTickMark val="out"/>
        <c:minorTickMark val="none"/>
        <c:tickLblPos val="nextTo"/>
        <c:crossAx val="175665576"/>
        <c:crosses val="autoZero"/>
        <c:crossBetween val="between"/>
      </c:valAx>
    </c:plotArea>
    <c:plotVisOnly val="1"/>
    <c:dispBlanksAs val="gap"/>
    <c:showDLblsOverMax val="0"/>
  </c:chart>
  <c:spPr>
    <a:solidFill>
      <a:schemeClr val="bg1">
        <a:lumMod val="95000"/>
      </a:schemeClr>
    </a:solidFill>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400"/>
              <a:t>Component</a:t>
            </a:r>
            <a:r>
              <a:rPr lang="en-US" sz="1400" baseline="0"/>
              <a:t> 1 - Powerful constituencies</a:t>
            </a:r>
            <a:endParaRPr lang="en-US" sz="1400"/>
          </a:p>
        </c:rich>
      </c:tx>
      <c:layout>
        <c:manualLayout>
          <c:xMode val="edge"/>
          <c:yMode val="edge"/>
          <c:x val="0.15579155730533684"/>
          <c:y val="1.9960079840319361E-2"/>
        </c:manualLayout>
      </c:layout>
      <c:overlay val="0"/>
      <c:spPr>
        <a:solidFill>
          <a:srgbClr val="FFFF00"/>
        </a:solidFill>
      </c:spPr>
    </c:title>
    <c:autoTitleDeleted val="0"/>
    <c:plotArea>
      <c:layout>
        <c:manualLayout>
          <c:layoutTarget val="inner"/>
          <c:xMode val="edge"/>
          <c:yMode val="edge"/>
          <c:x val="0.41111548556430438"/>
          <c:y val="0.12338656021290753"/>
          <c:w val="0.52449562554680662"/>
          <c:h val="0.79327460564435437"/>
        </c:manualLayout>
      </c:layout>
      <c:barChart>
        <c:barDir val="bar"/>
        <c:grouping val="clustered"/>
        <c:varyColors val="0"/>
        <c:ser>
          <c:idx val="0"/>
          <c:order val="0"/>
          <c:tx>
            <c:v>Dimensions of component 1</c:v>
          </c:tx>
          <c:spPr>
            <a:solidFill>
              <a:srgbClr val="FFFF00"/>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Chart!$J$24:$J$28</c:f>
              <c:strCache>
                <c:ptCount val="5"/>
                <c:pt idx="0">
                  <c:v>SCM as a MOH Priority</c:v>
                </c:pt>
                <c:pt idx="1">
                  <c:v>SCM Personnel as Involved Participants</c:v>
                </c:pt>
                <c:pt idx="2">
                  <c:v>Commodity security stakeholder group</c:v>
                </c:pt>
                <c:pt idx="3">
                  <c:v>Relationship between 'Improved SCM HR &amp; Access to Commodities' </c:v>
                </c:pt>
                <c:pt idx="4">
                  <c:v>SCM HR Champion</c:v>
                </c:pt>
              </c:strCache>
            </c:strRef>
          </c:cat>
          <c:val>
            <c:numRef>
              <c:f>Chart!$K$24:$K$28</c:f>
              <c:numCache>
                <c:formatCode>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75670280"/>
        <c:axId val="439551472"/>
      </c:barChart>
      <c:catAx>
        <c:axId val="175670280"/>
        <c:scaling>
          <c:orientation val="minMax"/>
        </c:scaling>
        <c:delete val="0"/>
        <c:axPos val="l"/>
        <c:numFmt formatCode="General" sourceLinked="1"/>
        <c:majorTickMark val="none"/>
        <c:minorTickMark val="none"/>
        <c:tickLblPos val="nextTo"/>
        <c:crossAx val="439551472"/>
        <c:crosses val="autoZero"/>
        <c:auto val="1"/>
        <c:lblAlgn val="ctr"/>
        <c:lblOffset val="100"/>
        <c:noMultiLvlLbl val="0"/>
      </c:catAx>
      <c:valAx>
        <c:axId val="439551472"/>
        <c:scaling>
          <c:orientation val="minMax"/>
          <c:max val="1"/>
        </c:scaling>
        <c:delete val="1"/>
        <c:axPos val="b"/>
        <c:numFmt formatCode="0%" sourceLinked="1"/>
        <c:majorTickMark val="out"/>
        <c:minorTickMark val="none"/>
        <c:tickLblPos val="nextTo"/>
        <c:crossAx val="175670280"/>
        <c:crosses val="autoZero"/>
        <c:crossBetween val="between"/>
        <c:majorUnit val="0.2"/>
      </c:valAx>
      <c:spPr>
        <a:solidFill>
          <a:schemeClr val="bg1"/>
        </a:solidFill>
        <a:ln w="25400">
          <a:noFill/>
        </a:ln>
      </c:spPr>
    </c:plotArea>
    <c:plotVisOnly val="1"/>
    <c:dispBlanksAs val="gap"/>
    <c:showDLblsOverMax val="0"/>
  </c:chart>
  <c:spPr>
    <a:solidFill>
      <a:schemeClr val="bg1">
        <a:lumMod val="95000"/>
      </a:schemeClr>
    </a:solidFill>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en-US" sz="1400"/>
              <a:t>Component 3 - Workforce development</a:t>
            </a:r>
          </a:p>
        </c:rich>
      </c:tx>
      <c:overlay val="0"/>
      <c:spPr>
        <a:solidFill>
          <a:schemeClr val="accent6"/>
        </a:solidFill>
      </c:spPr>
    </c:title>
    <c:autoTitleDeleted val="0"/>
    <c:plotArea>
      <c:layout/>
      <c:barChart>
        <c:barDir val="bar"/>
        <c:grouping val="clustered"/>
        <c:varyColors val="0"/>
        <c:ser>
          <c:idx val="0"/>
          <c:order val="0"/>
          <c:spPr>
            <a:solidFill>
              <a:schemeClr val="accent6"/>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Chart!$J$4:$J$14</c:f>
              <c:strCache>
                <c:ptCount val="11"/>
                <c:pt idx="0">
                  <c:v>Supply Chain Recruiting Policies, Procedures, Tools</c:v>
                </c:pt>
                <c:pt idx="1">
                  <c:v>Connection Between Supply Chain Personnel Recruiting and Workforce Planning</c:v>
                </c:pt>
                <c:pt idx="2">
                  <c:v>Supply Chain Competencies and Frameworks</c:v>
                </c:pt>
                <c:pt idx="3">
                  <c:v>Supply Chain Personnel Career Path</c:v>
                </c:pt>
                <c:pt idx="4">
                  <c:v>Supply Chain Job Descriptions</c:v>
                </c:pt>
                <c:pt idx="5">
                  <c:v>Supply Chain Training Coordination Body</c:v>
                </c:pt>
                <c:pt idx="6">
                  <c:v>Supply Chain Training Strategy/ Implementation Doc</c:v>
                </c:pt>
                <c:pt idx="7">
                  <c:v>Supply Chain Pre-Service Education  </c:v>
                </c:pt>
                <c:pt idx="8">
                  <c:v>Supply Chain In-Service Training  </c:v>
                </c:pt>
                <c:pt idx="9">
                  <c:v>Ability of Local Institutions to Provide Supply Chain Education and Training</c:v>
                </c:pt>
                <c:pt idx="10">
                  <c:v>Supply Chain Curriculum Availability</c:v>
                </c:pt>
              </c:strCache>
            </c:strRef>
          </c:cat>
          <c:val>
            <c:numRef>
              <c:f>Chart!$K$4:$K$14</c:f>
              <c:numCache>
                <c:formatCode>0%</c:formatCode>
                <c:ptCount val="11"/>
                <c:pt idx="0">
                  <c:v>0</c:v>
                </c:pt>
                <c:pt idx="1">
                  <c:v>0</c:v>
                </c:pt>
                <c:pt idx="2">
                  <c:v>0</c:v>
                </c:pt>
                <c:pt idx="3">
                  <c:v>0</c:v>
                </c:pt>
                <c:pt idx="4">
                  <c:v>0</c:v>
                </c:pt>
                <c:pt idx="5">
                  <c:v>0</c:v>
                </c:pt>
                <c:pt idx="6">
                  <c:v>0</c:v>
                </c:pt>
                <c:pt idx="7">
                  <c:v>0</c:v>
                </c:pt>
                <c:pt idx="8">
                  <c:v>0</c:v>
                </c:pt>
                <c:pt idx="9">
                  <c:v>0</c:v>
                </c:pt>
                <c:pt idx="10">
                  <c:v>0</c:v>
                </c:pt>
              </c:numCache>
            </c:numRef>
          </c:val>
        </c:ser>
        <c:dLbls>
          <c:showLegendKey val="0"/>
          <c:showVal val="0"/>
          <c:showCatName val="0"/>
          <c:showSerName val="0"/>
          <c:showPercent val="0"/>
          <c:showBubbleSize val="0"/>
        </c:dLbls>
        <c:gapWidth val="150"/>
        <c:axId val="439549512"/>
        <c:axId val="439554216"/>
      </c:barChart>
      <c:catAx>
        <c:axId val="439549512"/>
        <c:scaling>
          <c:orientation val="maxMin"/>
        </c:scaling>
        <c:delete val="0"/>
        <c:axPos val="l"/>
        <c:numFmt formatCode="General" sourceLinked="0"/>
        <c:majorTickMark val="out"/>
        <c:minorTickMark val="none"/>
        <c:tickLblPos val="nextTo"/>
        <c:crossAx val="439554216"/>
        <c:crosses val="autoZero"/>
        <c:auto val="1"/>
        <c:lblAlgn val="ctr"/>
        <c:lblOffset val="100"/>
        <c:noMultiLvlLbl val="0"/>
      </c:catAx>
      <c:valAx>
        <c:axId val="439554216"/>
        <c:scaling>
          <c:orientation val="minMax"/>
        </c:scaling>
        <c:delete val="1"/>
        <c:axPos val="t"/>
        <c:numFmt formatCode="0%" sourceLinked="1"/>
        <c:majorTickMark val="out"/>
        <c:minorTickMark val="none"/>
        <c:tickLblPos val="nextTo"/>
        <c:crossAx val="439549512"/>
        <c:crosses val="autoZero"/>
        <c:crossBetween val="between"/>
      </c:valAx>
    </c:plotArea>
    <c:plotVisOnly val="1"/>
    <c:dispBlanksAs val="gap"/>
    <c:showDLblsOverMax val="0"/>
  </c:chart>
  <c:spPr>
    <a:solidFill>
      <a:schemeClr val="bg1">
        <a:lumMod val="95000"/>
      </a:schemeClr>
    </a:solidFill>
  </c:sp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solidFill>
                  <a:sysClr val="windowText" lastClr="000000"/>
                </a:solidFill>
              </a:defRPr>
            </a:pPr>
            <a:r>
              <a:rPr lang="en-US" sz="1200">
                <a:solidFill>
                  <a:sysClr val="windowText" lastClr="000000"/>
                </a:solidFill>
              </a:rPr>
              <a:t>Component</a:t>
            </a:r>
            <a:r>
              <a:rPr lang="en-US" sz="1200" baseline="0">
                <a:solidFill>
                  <a:sysClr val="windowText" lastClr="000000"/>
                </a:solidFill>
              </a:rPr>
              <a:t> 5 - Professionalization</a:t>
            </a:r>
            <a:endParaRPr lang="en-US" sz="1200">
              <a:solidFill>
                <a:sysClr val="windowText" lastClr="000000"/>
              </a:solidFill>
            </a:endParaRPr>
          </a:p>
        </c:rich>
      </c:tx>
      <c:overlay val="0"/>
      <c:spPr>
        <a:solidFill>
          <a:srgbClr val="FF0000"/>
        </a:solidFill>
      </c:spPr>
    </c:title>
    <c:autoTitleDeleted val="0"/>
    <c:plotArea>
      <c:layout/>
      <c:barChart>
        <c:barDir val="bar"/>
        <c:grouping val="clustered"/>
        <c:varyColors val="0"/>
        <c:ser>
          <c:idx val="0"/>
          <c:order val="0"/>
          <c:spPr>
            <a:solidFill>
              <a:srgbClr val="FF0000"/>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Chart!$J$35:$J$40</c:f>
              <c:strCache>
                <c:ptCount val="6"/>
                <c:pt idx="0">
                  <c:v>Supply Chain License</c:v>
                </c:pt>
                <c:pt idx="1">
                  <c:v>Supply Chain Certificate</c:v>
                </c:pt>
                <c:pt idx="2">
                  <c:v>Supply Chain Coursework Included in Health Care Degree Programs </c:v>
                </c:pt>
                <c:pt idx="3">
                  <c:v>University Degree Program as Pre-requisite for Employment</c:v>
                </c:pt>
                <c:pt idx="4">
                  <c:v>Supply Chain Role as a Professional Role</c:v>
                </c:pt>
                <c:pt idx="5">
                  <c:v>Supply Chain Associations</c:v>
                </c:pt>
              </c:strCache>
            </c:strRef>
          </c:cat>
          <c:val>
            <c:numRef>
              <c:f>Chart!$K$35:$K$40</c:f>
              <c:numCache>
                <c:formatCode>0%</c:formatCode>
                <c:ptCount val="6"/>
                <c:pt idx="0">
                  <c:v>0</c:v>
                </c:pt>
                <c:pt idx="1">
                  <c:v>0</c:v>
                </c:pt>
                <c:pt idx="2">
                  <c:v>0</c:v>
                </c:pt>
                <c:pt idx="3">
                  <c:v>0</c:v>
                </c:pt>
                <c:pt idx="4">
                  <c:v>0</c:v>
                </c:pt>
                <c:pt idx="5">
                  <c:v>0</c:v>
                </c:pt>
              </c:numCache>
            </c:numRef>
          </c:val>
        </c:ser>
        <c:dLbls>
          <c:showLegendKey val="0"/>
          <c:showVal val="0"/>
          <c:showCatName val="0"/>
          <c:showSerName val="0"/>
          <c:showPercent val="0"/>
          <c:showBubbleSize val="0"/>
        </c:dLbls>
        <c:gapWidth val="150"/>
        <c:axId val="439552648"/>
        <c:axId val="439546768"/>
      </c:barChart>
      <c:catAx>
        <c:axId val="439552648"/>
        <c:scaling>
          <c:orientation val="maxMin"/>
        </c:scaling>
        <c:delete val="0"/>
        <c:axPos val="l"/>
        <c:numFmt formatCode="General" sourceLinked="0"/>
        <c:majorTickMark val="none"/>
        <c:minorTickMark val="none"/>
        <c:tickLblPos val="nextTo"/>
        <c:txPr>
          <a:bodyPr/>
          <a:lstStyle/>
          <a:p>
            <a:pPr>
              <a:defRPr sz="1050"/>
            </a:pPr>
            <a:endParaRPr lang="en-US"/>
          </a:p>
        </c:txPr>
        <c:crossAx val="439546768"/>
        <c:crosses val="autoZero"/>
        <c:auto val="1"/>
        <c:lblAlgn val="ctr"/>
        <c:lblOffset val="100"/>
        <c:noMultiLvlLbl val="0"/>
      </c:catAx>
      <c:valAx>
        <c:axId val="439546768"/>
        <c:scaling>
          <c:orientation val="minMax"/>
        </c:scaling>
        <c:delete val="1"/>
        <c:axPos val="t"/>
        <c:numFmt formatCode="0%" sourceLinked="1"/>
        <c:majorTickMark val="none"/>
        <c:minorTickMark val="none"/>
        <c:tickLblPos val="nextTo"/>
        <c:crossAx val="439552648"/>
        <c:crosses val="autoZero"/>
        <c:crossBetween val="between"/>
      </c:valAx>
    </c:plotArea>
    <c:plotVisOnly val="1"/>
    <c:dispBlanksAs val="gap"/>
    <c:showDLblsOverMax val="0"/>
  </c:chart>
  <c:spPr>
    <a:solidFill>
      <a:schemeClr val="bg1">
        <a:lumMod val="95000"/>
      </a:schemeClr>
    </a:solidFill>
  </c:sp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3897511481277606"/>
          <c:y val="0.15750336951124352"/>
          <c:w val="0.8160684775514172"/>
          <c:h val="0.79133739161317707"/>
        </c:manualLayout>
      </c:layout>
      <c:radarChart>
        <c:radarStyle val="filled"/>
        <c:varyColors val="0"/>
        <c:ser>
          <c:idx val="0"/>
          <c:order val="0"/>
          <c:tx>
            <c:strRef>
              <c:f>Sheet1!$B$5</c:f>
              <c:strCache>
                <c:ptCount val="1"/>
                <c:pt idx="0">
                  <c:v>Comp 1 - Powerful Constituencies</c:v>
                </c:pt>
              </c:strCache>
            </c:strRef>
          </c:tx>
          <c:spPr>
            <a:solidFill>
              <a:srgbClr val="FF9900"/>
            </a:solidFill>
            <a:ln w="25400">
              <a:noFill/>
            </a:ln>
          </c:spPr>
          <c:cat>
            <c:strRef>
              <c:f>Sheet1!$C$4:$AM$4</c:f>
              <c:strCache>
                <c:ptCount val="37"/>
                <c:pt idx="0">
                  <c:v>SCM as MOH Priority </c:v>
                </c:pt>
                <c:pt idx="1">
                  <c:v>SC personnel as contributors</c:v>
                </c:pt>
                <c:pt idx="2">
                  <c:v>CS stakeholder group</c:v>
                </c:pt>
                <c:pt idx="3">
                  <c:v>Relationship between SCM and commodity availability</c:v>
                </c:pt>
                <c:pt idx="4">
                  <c:v>SCM HR Champion</c:v>
                </c:pt>
                <c:pt idx="5">
                  <c:v>HR strategic plan</c:v>
                </c:pt>
                <c:pt idx="6">
                  <c:v>Organization structure</c:v>
                </c:pt>
                <c:pt idx="7">
                  <c:v>HR policies</c:v>
                </c:pt>
                <c:pt idx="8">
                  <c:v>HR budget allocation-national</c:v>
                </c:pt>
                <c:pt idx="9">
                  <c:v>HR budget allocation-lower levels</c:v>
                </c:pt>
                <c:pt idx="10">
                  <c:v>SC cadres payscale</c:v>
                </c:pt>
                <c:pt idx="11">
                  <c:v>SCM procedures</c:v>
                </c:pt>
                <c:pt idx="12">
                  <c:v>HR information system</c:v>
                </c:pt>
                <c:pt idx="13">
                  <c:v>SCM workforce planning</c:v>
                </c:pt>
                <c:pt idx="14">
                  <c:v>SCM succession planning</c:v>
                </c:pt>
                <c:pt idx="15">
                  <c:v>recruiting policies &amp; tools</c:v>
                </c:pt>
                <c:pt idx="16">
                  <c:v>SC cadre recruiting practices</c:v>
                </c:pt>
                <c:pt idx="17">
                  <c:v>SC core competencies</c:v>
                </c:pt>
                <c:pt idx="18">
                  <c:v>SC cadres career path</c:v>
                </c:pt>
                <c:pt idx="19">
                  <c:v>SC Job descriptions</c:v>
                </c:pt>
                <c:pt idx="20">
                  <c:v>SC training unit</c:v>
                </c:pt>
                <c:pt idx="21">
                  <c:v>SC training strategy</c:v>
                </c:pt>
                <c:pt idx="22">
                  <c:v>SC preservice training</c:v>
                </c:pt>
                <c:pt idx="23">
                  <c:v>SC in-service training</c:v>
                </c:pt>
                <c:pt idx="24">
                  <c:v>ability for local SC training</c:v>
                </c:pt>
                <c:pt idx="25">
                  <c:v>SC curriculum</c:v>
                </c:pt>
                <c:pt idx="26">
                  <c:v>SC performance management tools</c:v>
                </c:pt>
                <c:pt idx="27">
                  <c:v>Staff development plans</c:v>
                </c:pt>
                <c:pt idx="28">
                  <c:v>SC cadre retention incentives</c:v>
                </c:pt>
                <c:pt idx="29">
                  <c:v>supervision guidelines</c:v>
                </c:pt>
                <c:pt idx="30">
                  <c:v>mentoring &amp; coaching</c:v>
                </c:pt>
                <c:pt idx="31">
                  <c:v>SC license</c:v>
                </c:pt>
                <c:pt idx="32">
                  <c:v>SC certificate</c:v>
                </c:pt>
                <c:pt idx="33">
                  <c:v>SC included in degree programs</c:v>
                </c:pt>
                <c:pt idx="34">
                  <c:v>degree needed for employment</c:v>
                </c:pt>
                <c:pt idx="35">
                  <c:v>SC as professional role</c:v>
                </c:pt>
                <c:pt idx="36">
                  <c:v>SC cadres associations</c:v>
                </c:pt>
              </c:strCache>
            </c:strRef>
          </c:cat>
          <c:val>
            <c:numRef>
              <c:f>Sheet1!$C$5:$AM$5</c:f>
              <c:numCache>
                <c:formatCode>0%</c:formatCode>
                <c:ptCount val="37"/>
                <c:pt idx="0">
                  <c:v>0</c:v>
                </c:pt>
                <c:pt idx="1">
                  <c:v>0</c:v>
                </c:pt>
                <c:pt idx="2">
                  <c:v>0</c:v>
                </c:pt>
                <c:pt idx="3">
                  <c:v>0</c:v>
                </c:pt>
                <c:pt idx="4">
                  <c:v>0</c:v>
                </c:pt>
                <c:pt idx="5" formatCode="General">
                  <c:v>0</c:v>
                </c:pt>
                <c:pt idx="6" formatCode="General">
                  <c:v>0</c:v>
                </c:pt>
                <c:pt idx="8" formatCode="General">
                  <c:v>0</c:v>
                </c:pt>
                <c:pt idx="9" formatCode="General">
                  <c:v>0</c:v>
                </c:pt>
                <c:pt idx="10" formatCode="General">
                  <c:v>0</c:v>
                </c:pt>
                <c:pt idx="11" formatCode="General">
                  <c:v>0</c:v>
                </c:pt>
                <c:pt idx="12" formatCode="General">
                  <c:v>0</c:v>
                </c:pt>
                <c:pt idx="13" formatCode="General">
                  <c:v>0</c:v>
                </c:pt>
                <c:pt idx="14" formatCode="General">
                  <c:v>0</c:v>
                </c:pt>
                <c:pt idx="15" formatCode="General">
                  <c:v>0</c:v>
                </c:pt>
                <c:pt idx="16" formatCode="General">
                  <c:v>0</c:v>
                </c:pt>
                <c:pt idx="17" formatCode="General">
                  <c:v>0</c:v>
                </c:pt>
                <c:pt idx="18" formatCode="General">
                  <c:v>0</c:v>
                </c:pt>
                <c:pt idx="19" formatCode="General">
                  <c:v>0</c:v>
                </c:pt>
                <c:pt idx="20" formatCode="General">
                  <c:v>0</c:v>
                </c:pt>
                <c:pt idx="21" formatCode="General">
                  <c:v>0</c:v>
                </c:pt>
                <c:pt idx="22" formatCode="General">
                  <c:v>0</c:v>
                </c:pt>
                <c:pt idx="23" formatCode="General">
                  <c:v>0</c:v>
                </c:pt>
                <c:pt idx="24" formatCode="General">
                  <c:v>0</c:v>
                </c:pt>
                <c:pt idx="25" formatCode="General">
                  <c:v>0</c:v>
                </c:pt>
                <c:pt idx="26" formatCode="General">
                  <c:v>0</c:v>
                </c:pt>
                <c:pt idx="27" formatCode="General">
                  <c:v>0</c:v>
                </c:pt>
                <c:pt idx="28" formatCode="General">
                  <c:v>0</c:v>
                </c:pt>
                <c:pt idx="29" formatCode="General">
                  <c:v>0</c:v>
                </c:pt>
                <c:pt idx="30" formatCode="General">
                  <c:v>0</c:v>
                </c:pt>
                <c:pt idx="31" formatCode="General">
                  <c:v>0</c:v>
                </c:pt>
                <c:pt idx="32" formatCode="General">
                  <c:v>0</c:v>
                </c:pt>
                <c:pt idx="33" formatCode="General">
                  <c:v>0</c:v>
                </c:pt>
                <c:pt idx="34" formatCode="General">
                  <c:v>0</c:v>
                </c:pt>
                <c:pt idx="35" formatCode="General">
                  <c:v>0</c:v>
                </c:pt>
                <c:pt idx="36" formatCode="General">
                  <c:v>0</c:v>
                </c:pt>
              </c:numCache>
            </c:numRef>
          </c:val>
        </c:ser>
        <c:ser>
          <c:idx val="1"/>
          <c:order val="1"/>
          <c:tx>
            <c:strRef>
              <c:f>Sheet1!$B$6</c:f>
              <c:strCache>
                <c:ptCount val="1"/>
                <c:pt idx="0">
                  <c:v>Comp 2 - Policies and Plans</c:v>
                </c:pt>
              </c:strCache>
            </c:strRef>
          </c:tx>
          <c:spPr>
            <a:solidFill>
              <a:srgbClr val="00B050"/>
            </a:solidFill>
            <a:ln w="25400">
              <a:noFill/>
            </a:ln>
          </c:spPr>
          <c:cat>
            <c:strRef>
              <c:f>Sheet1!$C$4:$AM$4</c:f>
              <c:strCache>
                <c:ptCount val="37"/>
                <c:pt idx="0">
                  <c:v>SCM as MOH Priority </c:v>
                </c:pt>
                <c:pt idx="1">
                  <c:v>SC personnel as contributors</c:v>
                </c:pt>
                <c:pt idx="2">
                  <c:v>CS stakeholder group</c:v>
                </c:pt>
                <c:pt idx="3">
                  <c:v>Relationship between SCM and commodity availability</c:v>
                </c:pt>
                <c:pt idx="4">
                  <c:v>SCM HR Champion</c:v>
                </c:pt>
                <c:pt idx="5">
                  <c:v>HR strategic plan</c:v>
                </c:pt>
                <c:pt idx="6">
                  <c:v>Organization structure</c:v>
                </c:pt>
                <c:pt idx="7">
                  <c:v>HR policies</c:v>
                </c:pt>
                <c:pt idx="8">
                  <c:v>HR budget allocation-national</c:v>
                </c:pt>
                <c:pt idx="9">
                  <c:v>HR budget allocation-lower levels</c:v>
                </c:pt>
                <c:pt idx="10">
                  <c:v>SC cadres payscale</c:v>
                </c:pt>
                <c:pt idx="11">
                  <c:v>SCM procedures</c:v>
                </c:pt>
                <c:pt idx="12">
                  <c:v>HR information system</c:v>
                </c:pt>
                <c:pt idx="13">
                  <c:v>SCM workforce planning</c:v>
                </c:pt>
                <c:pt idx="14">
                  <c:v>SCM succession planning</c:v>
                </c:pt>
                <c:pt idx="15">
                  <c:v>recruiting policies &amp; tools</c:v>
                </c:pt>
                <c:pt idx="16">
                  <c:v>SC cadre recruiting practices</c:v>
                </c:pt>
                <c:pt idx="17">
                  <c:v>SC core competencies</c:v>
                </c:pt>
                <c:pt idx="18">
                  <c:v>SC cadres career path</c:v>
                </c:pt>
                <c:pt idx="19">
                  <c:v>SC Job descriptions</c:v>
                </c:pt>
                <c:pt idx="20">
                  <c:v>SC training unit</c:v>
                </c:pt>
                <c:pt idx="21">
                  <c:v>SC training strategy</c:v>
                </c:pt>
                <c:pt idx="22">
                  <c:v>SC preservice training</c:v>
                </c:pt>
                <c:pt idx="23">
                  <c:v>SC in-service training</c:v>
                </c:pt>
                <c:pt idx="24">
                  <c:v>ability for local SC training</c:v>
                </c:pt>
                <c:pt idx="25">
                  <c:v>SC curriculum</c:v>
                </c:pt>
                <c:pt idx="26">
                  <c:v>SC performance management tools</c:v>
                </c:pt>
                <c:pt idx="27">
                  <c:v>Staff development plans</c:v>
                </c:pt>
                <c:pt idx="28">
                  <c:v>SC cadre retention incentives</c:v>
                </c:pt>
                <c:pt idx="29">
                  <c:v>supervision guidelines</c:v>
                </c:pt>
                <c:pt idx="30">
                  <c:v>mentoring &amp; coaching</c:v>
                </c:pt>
                <c:pt idx="31">
                  <c:v>SC license</c:v>
                </c:pt>
                <c:pt idx="32">
                  <c:v>SC certificate</c:v>
                </c:pt>
                <c:pt idx="33">
                  <c:v>SC included in degree programs</c:v>
                </c:pt>
                <c:pt idx="34">
                  <c:v>degree needed for employment</c:v>
                </c:pt>
                <c:pt idx="35">
                  <c:v>SC as professional role</c:v>
                </c:pt>
                <c:pt idx="36">
                  <c:v>SC cadres associations</c:v>
                </c:pt>
              </c:strCache>
            </c:strRef>
          </c:cat>
          <c:val>
            <c:numRef>
              <c:f>Sheet1!$C$6:$AM$6</c:f>
              <c:numCache>
                <c:formatCode>General</c:formatCode>
                <c:ptCount val="37"/>
                <c:pt idx="0">
                  <c:v>0</c:v>
                </c:pt>
                <c:pt idx="1">
                  <c:v>0</c:v>
                </c:pt>
                <c:pt idx="2">
                  <c:v>0</c:v>
                </c:pt>
                <c:pt idx="3">
                  <c:v>0</c:v>
                </c:pt>
                <c:pt idx="4">
                  <c:v>0</c:v>
                </c:pt>
                <c:pt idx="5" formatCode="0%">
                  <c:v>0</c:v>
                </c:pt>
                <c:pt idx="6" formatCode="0%">
                  <c:v>0</c:v>
                </c:pt>
                <c:pt idx="7" formatCode="0%">
                  <c:v>0</c:v>
                </c:pt>
                <c:pt idx="8" formatCode="0%">
                  <c:v>0</c:v>
                </c:pt>
                <c:pt idx="9" formatCode="0%">
                  <c:v>0</c:v>
                </c:pt>
                <c:pt idx="10" formatCode="0%">
                  <c:v>0</c:v>
                </c:pt>
                <c:pt idx="11" formatCode="0%">
                  <c:v>0</c:v>
                </c:pt>
                <c:pt idx="12" formatCode="0%">
                  <c:v>0</c:v>
                </c:pt>
                <c:pt idx="13" formatCode="0%">
                  <c:v>0</c:v>
                </c:pt>
                <c:pt idx="14" formatCode="0%">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val>
        </c:ser>
        <c:ser>
          <c:idx val="2"/>
          <c:order val="2"/>
          <c:tx>
            <c:strRef>
              <c:f>Sheet1!$B$7</c:f>
              <c:strCache>
                <c:ptCount val="1"/>
                <c:pt idx="0">
                  <c:v>Comp 3 - Workforce Development</c:v>
                </c:pt>
              </c:strCache>
            </c:strRef>
          </c:tx>
          <c:spPr>
            <a:solidFill>
              <a:srgbClr val="993300"/>
            </a:solidFill>
            <a:ln w="25400">
              <a:noFill/>
            </a:ln>
          </c:spPr>
          <c:cat>
            <c:strRef>
              <c:f>Sheet1!$C$4:$AM$4</c:f>
              <c:strCache>
                <c:ptCount val="37"/>
                <c:pt idx="0">
                  <c:v>SCM as MOH Priority </c:v>
                </c:pt>
                <c:pt idx="1">
                  <c:v>SC personnel as contributors</c:v>
                </c:pt>
                <c:pt idx="2">
                  <c:v>CS stakeholder group</c:v>
                </c:pt>
                <c:pt idx="3">
                  <c:v>Relationship between SCM and commodity availability</c:v>
                </c:pt>
                <c:pt idx="4">
                  <c:v>SCM HR Champion</c:v>
                </c:pt>
                <c:pt idx="5">
                  <c:v>HR strategic plan</c:v>
                </c:pt>
                <c:pt idx="6">
                  <c:v>Organization structure</c:v>
                </c:pt>
                <c:pt idx="7">
                  <c:v>HR policies</c:v>
                </c:pt>
                <c:pt idx="8">
                  <c:v>HR budget allocation-national</c:v>
                </c:pt>
                <c:pt idx="9">
                  <c:v>HR budget allocation-lower levels</c:v>
                </c:pt>
                <c:pt idx="10">
                  <c:v>SC cadres payscale</c:v>
                </c:pt>
                <c:pt idx="11">
                  <c:v>SCM procedures</c:v>
                </c:pt>
                <c:pt idx="12">
                  <c:v>HR information system</c:v>
                </c:pt>
                <c:pt idx="13">
                  <c:v>SCM workforce planning</c:v>
                </c:pt>
                <c:pt idx="14">
                  <c:v>SCM succession planning</c:v>
                </c:pt>
                <c:pt idx="15">
                  <c:v>recruiting policies &amp; tools</c:v>
                </c:pt>
                <c:pt idx="16">
                  <c:v>SC cadre recruiting practices</c:v>
                </c:pt>
                <c:pt idx="17">
                  <c:v>SC core competencies</c:v>
                </c:pt>
                <c:pt idx="18">
                  <c:v>SC cadres career path</c:v>
                </c:pt>
                <c:pt idx="19">
                  <c:v>SC Job descriptions</c:v>
                </c:pt>
                <c:pt idx="20">
                  <c:v>SC training unit</c:v>
                </c:pt>
                <c:pt idx="21">
                  <c:v>SC training strategy</c:v>
                </c:pt>
                <c:pt idx="22">
                  <c:v>SC preservice training</c:v>
                </c:pt>
                <c:pt idx="23">
                  <c:v>SC in-service training</c:v>
                </c:pt>
                <c:pt idx="24">
                  <c:v>ability for local SC training</c:v>
                </c:pt>
                <c:pt idx="25">
                  <c:v>SC curriculum</c:v>
                </c:pt>
                <c:pt idx="26">
                  <c:v>SC performance management tools</c:v>
                </c:pt>
                <c:pt idx="27">
                  <c:v>Staff development plans</c:v>
                </c:pt>
                <c:pt idx="28">
                  <c:v>SC cadre retention incentives</c:v>
                </c:pt>
                <c:pt idx="29">
                  <c:v>supervision guidelines</c:v>
                </c:pt>
                <c:pt idx="30">
                  <c:v>mentoring &amp; coaching</c:v>
                </c:pt>
                <c:pt idx="31">
                  <c:v>SC license</c:v>
                </c:pt>
                <c:pt idx="32">
                  <c:v>SC certificate</c:v>
                </c:pt>
                <c:pt idx="33">
                  <c:v>SC included in degree programs</c:v>
                </c:pt>
                <c:pt idx="34">
                  <c:v>degree needed for employment</c:v>
                </c:pt>
                <c:pt idx="35">
                  <c:v>SC as professional role</c:v>
                </c:pt>
                <c:pt idx="36">
                  <c:v>SC cadres associations</c:v>
                </c:pt>
              </c:strCache>
            </c:strRef>
          </c:cat>
          <c:val>
            <c:numRef>
              <c:f>Sheet1!$C$7:$AM$7</c:f>
              <c:numCache>
                <c:formatCode>General</c:formatCode>
                <c:ptCount val="37"/>
                <c:pt idx="0">
                  <c:v>0</c:v>
                </c:pt>
                <c:pt idx="1">
                  <c:v>0</c:v>
                </c:pt>
                <c:pt idx="2">
                  <c:v>0</c:v>
                </c:pt>
                <c:pt idx="3">
                  <c:v>0</c:v>
                </c:pt>
                <c:pt idx="4">
                  <c:v>0</c:v>
                </c:pt>
                <c:pt idx="5">
                  <c:v>0</c:v>
                </c:pt>
                <c:pt idx="6">
                  <c:v>0</c:v>
                </c:pt>
                <c:pt idx="8">
                  <c:v>0</c:v>
                </c:pt>
                <c:pt idx="9">
                  <c:v>0</c:v>
                </c:pt>
                <c:pt idx="10">
                  <c:v>0</c:v>
                </c:pt>
                <c:pt idx="11">
                  <c:v>0</c:v>
                </c:pt>
                <c:pt idx="12">
                  <c:v>0</c:v>
                </c:pt>
                <c:pt idx="13">
                  <c:v>0</c:v>
                </c:pt>
                <c:pt idx="14">
                  <c:v>0</c:v>
                </c:pt>
                <c:pt idx="15" formatCode="0%">
                  <c:v>0</c:v>
                </c:pt>
                <c:pt idx="16" formatCode="0%">
                  <c:v>0</c:v>
                </c:pt>
                <c:pt idx="17" formatCode="0%">
                  <c:v>0</c:v>
                </c:pt>
                <c:pt idx="18" formatCode="0%">
                  <c:v>0</c:v>
                </c:pt>
                <c:pt idx="19" formatCode="0%">
                  <c:v>0</c:v>
                </c:pt>
                <c:pt idx="20" formatCode="0%">
                  <c:v>0</c:v>
                </c:pt>
                <c:pt idx="21" formatCode="0%">
                  <c:v>0</c:v>
                </c:pt>
                <c:pt idx="22" formatCode="0%">
                  <c:v>0</c:v>
                </c:pt>
                <c:pt idx="23" formatCode="0%">
                  <c:v>0</c:v>
                </c:pt>
                <c:pt idx="24" formatCode="0%">
                  <c:v>0</c:v>
                </c:pt>
                <c:pt idx="25" formatCode="0%">
                  <c:v>0</c:v>
                </c:pt>
                <c:pt idx="26">
                  <c:v>0</c:v>
                </c:pt>
                <c:pt idx="27">
                  <c:v>0</c:v>
                </c:pt>
                <c:pt idx="28">
                  <c:v>0</c:v>
                </c:pt>
                <c:pt idx="29">
                  <c:v>0</c:v>
                </c:pt>
                <c:pt idx="30">
                  <c:v>0</c:v>
                </c:pt>
                <c:pt idx="31">
                  <c:v>0</c:v>
                </c:pt>
                <c:pt idx="32">
                  <c:v>0</c:v>
                </c:pt>
                <c:pt idx="33">
                  <c:v>0</c:v>
                </c:pt>
                <c:pt idx="34">
                  <c:v>0</c:v>
                </c:pt>
                <c:pt idx="35">
                  <c:v>0</c:v>
                </c:pt>
                <c:pt idx="36">
                  <c:v>0</c:v>
                </c:pt>
              </c:numCache>
            </c:numRef>
          </c:val>
        </c:ser>
        <c:ser>
          <c:idx val="3"/>
          <c:order val="3"/>
          <c:tx>
            <c:strRef>
              <c:f>Sheet1!$B$8</c:f>
              <c:strCache>
                <c:ptCount val="1"/>
                <c:pt idx="0">
                  <c:v>Comp 4 - Performance Management</c:v>
                </c:pt>
              </c:strCache>
            </c:strRef>
          </c:tx>
          <c:spPr>
            <a:solidFill>
              <a:srgbClr val="7030A0"/>
            </a:solidFill>
            <a:ln w="25400">
              <a:noFill/>
            </a:ln>
          </c:spPr>
          <c:cat>
            <c:strRef>
              <c:f>Sheet1!$C$4:$AM$4</c:f>
              <c:strCache>
                <c:ptCount val="37"/>
                <c:pt idx="0">
                  <c:v>SCM as MOH Priority </c:v>
                </c:pt>
                <c:pt idx="1">
                  <c:v>SC personnel as contributors</c:v>
                </c:pt>
                <c:pt idx="2">
                  <c:v>CS stakeholder group</c:v>
                </c:pt>
                <c:pt idx="3">
                  <c:v>Relationship between SCM and commodity availability</c:v>
                </c:pt>
                <c:pt idx="4">
                  <c:v>SCM HR Champion</c:v>
                </c:pt>
                <c:pt idx="5">
                  <c:v>HR strategic plan</c:v>
                </c:pt>
                <c:pt idx="6">
                  <c:v>Organization structure</c:v>
                </c:pt>
                <c:pt idx="7">
                  <c:v>HR policies</c:v>
                </c:pt>
                <c:pt idx="8">
                  <c:v>HR budget allocation-national</c:v>
                </c:pt>
                <c:pt idx="9">
                  <c:v>HR budget allocation-lower levels</c:v>
                </c:pt>
                <c:pt idx="10">
                  <c:v>SC cadres payscale</c:v>
                </c:pt>
                <c:pt idx="11">
                  <c:v>SCM procedures</c:v>
                </c:pt>
                <c:pt idx="12">
                  <c:v>HR information system</c:v>
                </c:pt>
                <c:pt idx="13">
                  <c:v>SCM workforce planning</c:v>
                </c:pt>
                <c:pt idx="14">
                  <c:v>SCM succession planning</c:v>
                </c:pt>
                <c:pt idx="15">
                  <c:v>recruiting policies &amp; tools</c:v>
                </c:pt>
                <c:pt idx="16">
                  <c:v>SC cadre recruiting practices</c:v>
                </c:pt>
                <c:pt idx="17">
                  <c:v>SC core competencies</c:v>
                </c:pt>
                <c:pt idx="18">
                  <c:v>SC cadres career path</c:v>
                </c:pt>
                <c:pt idx="19">
                  <c:v>SC Job descriptions</c:v>
                </c:pt>
                <c:pt idx="20">
                  <c:v>SC training unit</c:v>
                </c:pt>
                <c:pt idx="21">
                  <c:v>SC training strategy</c:v>
                </c:pt>
                <c:pt idx="22">
                  <c:v>SC preservice training</c:v>
                </c:pt>
                <c:pt idx="23">
                  <c:v>SC in-service training</c:v>
                </c:pt>
                <c:pt idx="24">
                  <c:v>ability for local SC training</c:v>
                </c:pt>
                <c:pt idx="25">
                  <c:v>SC curriculum</c:v>
                </c:pt>
                <c:pt idx="26">
                  <c:v>SC performance management tools</c:v>
                </c:pt>
                <c:pt idx="27">
                  <c:v>Staff development plans</c:v>
                </c:pt>
                <c:pt idx="28">
                  <c:v>SC cadre retention incentives</c:v>
                </c:pt>
                <c:pt idx="29">
                  <c:v>supervision guidelines</c:v>
                </c:pt>
                <c:pt idx="30">
                  <c:v>mentoring &amp; coaching</c:v>
                </c:pt>
                <c:pt idx="31">
                  <c:v>SC license</c:v>
                </c:pt>
                <c:pt idx="32">
                  <c:v>SC certificate</c:v>
                </c:pt>
                <c:pt idx="33">
                  <c:v>SC included in degree programs</c:v>
                </c:pt>
                <c:pt idx="34">
                  <c:v>degree needed for employment</c:v>
                </c:pt>
                <c:pt idx="35">
                  <c:v>SC as professional role</c:v>
                </c:pt>
                <c:pt idx="36">
                  <c:v>SC cadres associations</c:v>
                </c:pt>
              </c:strCache>
            </c:strRef>
          </c:cat>
          <c:val>
            <c:numRef>
              <c:f>Sheet1!$C$8:$AM$8</c:f>
              <c:numCache>
                <c:formatCode>General</c:formatCode>
                <c:ptCount val="37"/>
                <c:pt idx="0">
                  <c:v>0</c:v>
                </c:pt>
                <c:pt idx="1">
                  <c:v>0</c:v>
                </c:pt>
                <c:pt idx="2">
                  <c:v>0</c:v>
                </c:pt>
                <c:pt idx="3">
                  <c:v>0</c:v>
                </c:pt>
                <c:pt idx="4">
                  <c:v>0</c:v>
                </c:pt>
                <c:pt idx="5">
                  <c:v>0</c:v>
                </c:pt>
                <c:pt idx="6">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formatCode="0%">
                  <c:v>0</c:v>
                </c:pt>
                <c:pt idx="27" formatCode="0%">
                  <c:v>0</c:v>
                </c:pt>
                <c:pt idx="28" formatCode="0%">
                  <c:v>0</c:v>
                </c:pt>
                <c:pt idx="29" formatCode="0%">
                  <c:v>0</c:v>
                </c:pt>
                <c:pt idx="30" formatCode="0%">
                  <c:v>0</c:v>
                </c:pt>
                <c:pt idx="31">
                  <c:v>0</c:v>
                </c:pt>
                <c:pt idx="32">
                  <c:v>0</c:v>
                </c:pt>
                <c:pt idx="33">
                  <c:v>0</c:v>
                </c:pt>
                <c:pt idx="34">
                  <c:v>0</c:v>
                </c:pt>
                <c:pt idx="35">
                  <c:v>0</c:v>
                </c:pt>
                <c:pt idx="36">
                  <c:v>0</c:v>
                </c:pt>
              </c:numCache>
            </c:numRef>
          </c:val>
        </c:ser>
        <c:ser>
          <c:idx val="4"/>
          <c:order val="4"/>
          <c:tx>
            <c:strRef>
              <c:f>Sheet1!$B$9</c:f>
              <c:strCache>
                <c:ptCount val="1"/>
                <c:pt idx="0">
                  <c:v>Comp 5 - Professionalization</c:v>
                </c:pt>
              </c:strCache>
            </c:strRef>
          </c:tx>
          <c:spPr>
            <a:solidFill>
              <a:srgbClr val="FF0000"/>
            </a:solidFill>
            <a:ln w="25400">
              <a:noFill/>
            </a:ln>
          </c:spPr>
          <c:cat>
            <c:strRef>
              <c:f>Sheet1!$C$4:$AM$4</c:f>
              <c:strCache>
                <c:ptCount val="37"/>
                <c:pt idx="0">
                  <c:v>SCM as MOH Priority </c:v>
                </c:pt>
                <c:pt idx="1">
                  <c:v>SC personnel as contributors</c:v>
                </c:pt>
                <c:pt idx="2">
                  <c:v>CS stakeholder group</c:v>
                </c:pt>
                <c:pt idx="3">
                  <c:v>Relationship between SCM and commodity availability</c:v>
                </c:pt>
                <c:pt idx="4">
                  <c:v>SCM HR Champion</c:v>
                </c:pt>
                <c:pt idx="5">
                  <c:v>HR strategic plan</c:v>
                </c:pt>
                <c:pt idx="6">
                  <c:v>Organization structure</c:v>
                </c:pt>
                <c:pt idx="7">
                  <c:v>HR policies</c:v>
                </c:pt>
                <c:pt idx="8">
                  <c:v>HR budget allocation-national</c:v>
                </c:pt>
                <c:pt idx="9">
                  <c:v>HR budget allocation-lower levels</c:v>
                </c:pt>
                <c:pt idx="10">
                  <c:v>SC cadres payscale</c:v>
                </c:pt>
                <c:pt idx="11">
                  <c:v>SCM procedures</c:v>
                </c:pt>
                <c:pt idx="12">
                  <c:v>HR information system</c:v>
                </c:pt>
                <c:pt idx="13">
                  <c:v>SCM workforce planning</c:v>
                </c:pt>
                <c:pt idx="14">
                  <c:v>SCM succession planning</c:v>
                </c:pt>
                <c:pt idx="15">
                  <c:v>recruiting policies &amp; tools</c:v>
                </c:pt>
                <c:pt idx="16">
                  <c:v>SC cadre recruiting practices</c:v>
                </c:pt>
                <c:pt idx="17">
                  <c:v>SC core competencies</c:v>
                </c:pt>
                <c:pt idx="18">
                  <c:v>SC cadres career path</c:v>
                </c:pt>
                <c:pt idx="19">
                  <c:v>SC Job descriptions</c:v>
                </c:pt>
                <c:pt idx="20">
                  <c:v>SC training unit</c:v>
                </c:pt>
                <c:pt idx="21">
                  <c:v>SC training strategy</c:v>
                </c:pt>
                <c:pt idx="22">
                  <c:v>SC preservice training</c:v>
                </c:pt>
                <c:pt idx="23">
                  <c:v>SC in-service training</c:v>
                </c:pt>
                <c:pt idx="24">
                  <c:v>ability for local SC training</c:v>
                </c:pt>
                <c:pt idx="25">
                  <c:v>SC curriculum</c:v>
                </c:pt>
                <c:pt idx="26">
                  <c:v>SC performance management tools</c:v>
                </c:pt>
                <c:pt idx="27">
                  <c:v>Staff development plans</c:v>
                </c:pt>
                <c:pt idx="28">
                  <c:v>SC cadre retention incentives</c:v>
                </c:pt>
                <c:pt idx="29">
                  <c:v>supervision guidelines</c:v>
                </c:pt>
                <c:pt idx="30">
                  <c:v>mentoring &amp; coaching</c:v>
                </c:pt>
                <c:pt idx="31">
                  <c:v>SC license</c:v>
                </c:pt>
                <c:pt idx="32">
                  <c:v>SC certificate</c:v>
                </c:pt>
                <c:pt idx="33">
                  <c:v>SC included in degree programs</c:v>
                </c:pt>
                <c:pt idx="34">
                  <c:v>degree needed for employment</c:v>
                </c:pt>
                <c:pt idx="35">
                  <c:v>SC as professional role</c:v>
                </c:pt>
                <c:pt idx="36">
                  <c:v>SC cadres associations</c:v>
                </c:pt>
              </c:strCache>
            </c:strRef>
          </c:cat>
          <c:val>
            <c:numRef>
              <c:f>Sheet1!$C$9:$AM$9</c:f>
              <c:numCache>
                <c:formatCode>General</c:formatCode>
                <c:ptCount val="37"/>
                <c:pt idx="0">
                  <c:v>0</c:v>
                </c:pt>
                <c:pt idx="1">
                  <c:v>0</c:v>
                </c:pt>
                <c:pt idx="2">
                  <c:v>0</c:v>
                </c:pt>
                <c:pt idx="3">
                  <c:v>0</c:v>
                </c:pt>
                <c:pt idx="4">
                  <c:v>0</c:v>
                </c:pt>
                <c:pt idx="5">
                  <c:v>0</c:v>
                </c:pt>
                <c:pt idx="6">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formatCode="0%">
                  <c:v>0</c:v>
                </c:pt>
                <c:pt idx="32" formatCode="0%">
                  <c:v>0</c:v>
                </c:pt>
                <c:pt idx="33" formatCode="0%">
                  <c:v>0</c:v>
                </c:pt>
                <c:pt idx="34" formatCode="0%">
                  <c:v>0</c:v>
                </c:pt>
                <c:pt idx="35" formatCode="0%">
                  <c:v>0</c:v>
                </c:pt>
                <c:pt idx="36" formatCode="0%">
                  <c:v>0</c:v>
                </c:pt>
              </c:numCache>
            </c:numRef>
          </c:val>
        </c:ser>
        <c:dLbls>
          <c:showLegendKey val="0"/>
          <c:showVal val="0"/>
          <c:showCatName val="0"/>
          <c:showSerName val="0"/>
          <c:showPercent val="0"/>
          <c:showBubbleSize val="0"/>
        </c:dLbls>
        <c:axId val="439547552"/>
        <c:axId val="439553824"/>
      </c:radarChart>
      <c:catAx>
        <c:axId val="439547552"/>
        <c:scaling>
          <c:orientation val="minMax"/>
        </c:scaling>
        <c:delete val="0"/>
        <c:axPos val="b"/>
        <c:majorGridlines>
          <c:spPr>
            <a:ln w="9525">
              <a:noFill/>
            </a:ln>
          </c:spPr>
        </c:majorGridlines>
        <c:numFmt formatCode="General" sourceLinked="1"/>
        <c:majorTickMark val="none"/>
        <c:minorTickMark val="none"/>
        <c:tickLblPos val="nextTo"/>
        <c:spPr>
          <a:ln w="9525">
            <a:noFill/>
          </a:ln>
        </c:spPr>
        <c:txPr>
          <a:bodyPr rot="0" vert="horz"/>
          <a:lstStyle/>
          <a:p>
            <a:pPr>
              <a:defRPr sz="1000" b="1" i="0" u="none" strike="noStrike" baseline="0">
                <a:solidFill>
                  <a:schemeClr val="tx1"/>
                </a:solidFill>
                <a:latin typeface="Arial"/>
                <a:ea typeface="Arial"/>
                <a:cs typeface="Arial"/>
              </a:defRPr>
            </a:pPr>
            <a:endParaRPr lang="en-US"/>
          </a:p>
        </c:txPr>
        <c:crossAx val="439553824"/>
        <c:crosses val="autoZero"/>
        <c:auto val="0"/>
        <c:lblAlgn val="ctr"/>
        <c:lblOffset val="100"/>
        <c:noMultiLvlLbl val="0"/>
      </c:catAx>
      <c:valAx>
        <c:axId val="439553824"/>
        <c:scaling>
          <c:orientation val="minMax"/>
          <c:max val="1"/>
        </c:scaling>
        <c:delete val="0"/>
        <c:axPos val="l"/>
        <c:majorGridlines>
          <c:spPr>
            <a:ln w="3175">
              <a:solidFill>
                <a:srgbClr val="C0C0C0"/>
              </a:solidFill>
              <a:prstDash val="sysDash"/>
            </a:ln>
          </c:spPr>
        </c:majorGridlines>
        <c:minorGridlines>
          <c:spPr>
            <a:ln>
              <a:noFill/>
            </a:ln>
          </c:spPr>
        </c:minorGridlines>
        <c:numFmt formatCode="0%" sourceLinked="1"/>
        <c:majorTickMark val="none"/>
        <c:minorTickMark val="none"/>
        <c:tickLblPos val="nextTo"/>
        <c:spPr>
          <a:solidFill>
            <a:sysClr val="window" lastClr="FFFFFF"/>
          </a:solidFill>
          <a:ln w="0">
            <a:prstDash val="sysDot"/>
          </a:ln>
        </c:spPr>
        <c:txPr>
          <a:bodyPr rot="0" vert="horz"/>
          <a:lstStyle/>
          <a:p>
            <a:pPr>
              <a:defRPr sz="1100" b="1" i="0" u="none" strike="noStrike" baseline="0">
                <a:solidFill>
                  <a:sysClr val="windowText" lastClr="000000"/>
                </a:solidFill>
                <a:latin typeface="Arial"/>
                <a:ea typeface="Arial"/>
                <a:cs typeface="Arial"/>
              </a:defRPr>
            </a:pPr>
            <a:endParaRPr lang="en-US"/>
          </a:p>
        </c:txPr>
        <c:crossAx val="439547552"/>
        <c:crosses val="autoZero"/>
        <c:crossBetween val="between"/>
        <c:majorUnit val="0.25"/>
      </c:valAx>
      <c:spPr>
        <a:noFill/>
        <a:ln w="25400">
          <a:noFill/>
        </a:ln>
      </c:spPr>
    </c:plotArea>
    <c:legend>
      <c:legendPos val="r"/>
      <c:layout>
        <c:manualLayout>
          <c:xMode val="edge"/>
          <c:yMode val="edge"/>
          <c:x val="1.1436675254302893E-2"/>
          <c:y val="5.5568007588160384E-2"/>
          <c:w val="0.96240738743273524"/>
          <c:h val="6.5850571277600189E-2"/>
        </c:manualLayout>
      </c:layout>
      <c:overlay val="0"/>
      <c:txPr>
        <a:bodyPr/>
        <a:lstStyle/>
        <a:p>
          <a:pPr>
            <a:defRPr sz="1200">
              <a:latin typeface="+mn-lt"/>
            </a:defRPr>
          </a:pPr>
          <a:endParaRPr lang="en-US"/>
        </a:p>
      </c:txPr>
    </c:legend>
    <c:plotVisOnly val="1"/>
    <c:dispBlanksAs val="gap"/>
    <c:showDLblsOverMax val="0"/>
  </c:chart>
  <c:spPr>
    <a:solidFill>
      <a:sysClr val="window" lastClr="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7" Type="http://schemas.openxmlformats.org/officeDocument/2006/relationships/image" Target="../media/image1.jpg"/><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12</xdr:col>
      <xdr:colOff>556260</xdr:colOff>
      <xdr:row>60</xdr:row>
      <xdr:rowOff>91439</xdr:rowOff>
    </xdr:from>
    <xdr:to>
      <xdr:col>24</xdr:col>
      <xdr:colOff>434340</xdr:colOff>
      <xdr:row>92</xdr:row>
      <xdr:rowOff>167640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556260</xdr:colOff>
      <xdr:row>93</xdr:row>
      <xdr:rowOff>38100</xdr:rowOff>
    </xdr:from>
    <xdr:to>
      <xdr:col>24</xdr:col>
      <xdr:colOff>426720</xdr:colOff>
      <xdr:row>128</xdr:row>
      <xdr:rowOff>22860</xdr:rowOff>
    </xdr:to>
    <xdr:graphicFrame macro="">
      <xdr:nvGraphicFramePr>
        <xdr:cNvPr id="3"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91440</xdr:colOff>
      <xdr:row>60</xdr:row>
      <xdr:rowOff>99060</xdr:rowOff>
    </xdr:from>
    <xdr:to>
      <xdr:col>12</xdr:col>
      <xdr:colOff>487680</xdr:colOff>
      <xdr:row>92</xdr:row>
      <xdr:rowOff>167639</xdr:rowOff>
    </xdr:to>
    <xdr:graphicFrame macro="">
      <xdr:nvGraphicFramePr>
        <xdr:cNvPr id="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99060</xdr:colOff>
      <xdr:row>93</xdr:row>
      <xdr:rowOff>41910</xdr:rowOff>
    </xdr:from>
    <xdr:to>
      <xdr:col>12</xdr:col>
      <xdr:colOff>525780</xdr:colOff>
      <xdr:row>128</xdr:row>
      <xdr:rowOff>30480</xdr:rowOff>
    </xdr:to>
    <xdr:graphicFrame macro="">
      <xdr:nvGraphicFramePr>
        <xdr:cNvPr id="6"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142399</xdr:colOff>
      <xdr:row>128</xdr:row>
      <xdr:rowOff>134778</xdr:rowOff>
    </xdr:from>
    <xdr:to>
      <xdr:col>12</xdr:col>
      <xdr:colOff>561499</xdr:colOff>
      <xdr:row>163</xdr:row>
      <xdr:rowOff>125254</xdr:rowOff>
    </xdr:to>
    <xdr:graphicFrame macro="">
      <xdr:nvGraphicFramePr>
        <xdr:cNvPr id="7"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146685</xdr:colOff>
      <xdr:row>5</xdr:row>
      <xdr:rowOff>107315</xdr:rowOff>
    </xdr:from>
    <xdr:to>
      <xdr:col>24</xdr:col>
      <xdr:colOff>558165</xdr:colOff>
      <xdr:row>59</xdr:row>
      <xdr:rowOff>92075</xdr:rowOff>
    </xdr:to>
    <xdr:graphicFrame macro="">
      <xdr:nvGraphicFramePr>
        <xdr:cNvPr id="4"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8</xdr:col>
      <xdr:colOff>333375</xdr:colOff>
      <xdr:row>6</xdr:row>
      <xdr:rowOff>0</xdr:rowOff>
    </xdr:from>
    <xdr:to>
      <xdr:col>16</xdr:col>
      <xdr:colOff>317500</xdr:colOff>
      <xdr:row>9</xdr:row>
      <xdr:rowOff>111125</xdr:rowOff>
    </xdr:to>
    <xdr:sp macro="" textlink="">
      <xdr:nvSpPr>
        <xdr:cNvPr id="8" name="TextBox 7"/>
        <xdr:cNvSpPr txBox="1"/>
      </xdr:nvSpPr>
      <xdr:spPr>
        <a:xfrm>
          <a:off x="5159375" y="1111250"/>
          <a:ext cx="4810125" cy="6826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600"/>
            <a:t>Data Aggregation</a:t>
          </a:r>
          <a:endParaRPr lang="en-US" sz="1600" i="1"/>
        </a:p>
      </xdr:txBody>
    </xdr:sp>
    <xdr:clientData/>
  </xdr:twoCellAnchor>
  <xdr:twoCellAnchor editAs="oneCell">
    <xdr:from>
      <xdr:col>0</xdr:col>
      <xdr:colOff>0</xdr:colOff>
      <xdr:row>0</xdr:row>
      <xdr:rowOff>0</xdr:rowOff>
    </xdr:from>
    <xdr:to>
      <xdr:col>7</xdr:col>
      <xdr:colOff>464344</xdr:colOff>
      <xdr:row>0</xdr:row>
      <xdr:rowOff>0</xdr:rowOff>
    </xdr:to>
    <xdr:pic>
      <xdr:nvPicPr>
        <xdr:cNvPr id="9" name="Picture 8"/>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Lst>
        </a:blip>
        <a:stretch>
          <a:fillRect/>
        </a:stretch>
      </xdr:blipFill>
      <xdr:spPr>
        <a:xfrm flipV="1">
          <a:off x="0" y="0"/>
          <a:ext cx="4714875" cy="0"/>
        </a:xfrm>
        <a:prstGeom prst="rect">
          <a:avLst/>
        </a:prstGeom>
      </xdr:spPr>
    </xdr:pic>
    <xdr:clientData/>
  </xdr:twoCellAnchor>
  <xdr:twoCellAnchor editAs="oneCell">
    <xdr:from>
      <xdr:col>0</xdr:col>
      <xdr:colOff>1</xdr:colOff>
      <xdr:row>0</xdr:row>
      <xdr:rowOff>1</xdr:rowOff>
    </xdr:from>
    <xdr:to>
      <xdr:col>14</xdr:col>
      <xdr:colOff>452437</xdr:colOff>
      <xdr:row>0</xdr:row>
      <xdr:rowOff>940118</xdr:rowOff>
    </xdr:to>
    <xdr:pic>
      <xdr:nvPicPr>
        <xdr:cNvPr id="10" name="Picture 9"/>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Lst>
        </a:blip>
        <a:stretch>
          <a:fillRect/>
        </a:stretch>
      </xdr:blipFill>
      <xdr:spPr>
        <a:xfrm>
          <a:off x="1" y="1"/>
          <a:ext cx="8953499" cy="94011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fitToPage="1"/>
  </sheetPr>
  <dimension ref="A1:N167"/>
  <sheetViews>
    <sheetView showGridLines="0" tabSelected="1" zoomScale="50" zoomScaleNormal="50" workbookViewId="0">
      <selection activeCell="A167" sqref="A167"/>
    </sheetView>
  </sheetViews>
  <sheetFormatPr defaultRowHeight="15" x14ac:dyDescent="0.25"/>
  <sheetData>
    <row r="1" spans="1:14" ht="76.5" customHeight="1" x14ac:dyDescent="0.25"/>
    <row r="2" spans="1:14" s="170" customFormat="1" x14ac:dyDescent="0.25">
      <c r="A2" s="169" t="s">
        <v>162</v>
      </c>
    </row>
    <row r="3" spans="1:14" s="170" customFormat="1" x14ac:dyDescent="0.25"/>
    <row r="4" spans="1:14" s="1" customFormat="1" x14ac:dyDescent="0.25">
      <c r="A4" s="145" t="s">
        <v>153</v>
      </c>
    </row>
    <row r="5" spans="1:14" s="2" customFormat="1" x14ac:dyDescent="0.25">
      <c r="A5" s="145" t="s">
        <v>154</v>
      </c>
    </row>
    <row r="16" spans="1:14" x14ac:dyDescent="0.25">
      <c r="N16" s="3"/>
    </row>
    <row r="164" spans="1:1" ht="21" customHeight="1" x14ac:dyDescent="0.25">
      <c r="A164" s="168"/>
    </row>
    <row r="165" spans="1:1" ht="33.75" customHeight="1" x14ac:dyDescent="0.25">
      <c r="A165" s="166" t="s">
        <v>161</v>
      </c>
    </row>
    <row r="166" spans="1:1" ht="15" customHeight="1" x14ac:dyDescent="0.25">
      <c r="A166" s="166" t="s">
        <v>163</v>
      </c>
    </row>
    <row r="167" spans="1:1" ht="15.75" x14ac:dyDescent="0.25">
      <c r="A167" s="167"/>
    </row>
  </sheetData>
  <mergeCells count="1">
    <mergeCell ref="A2:XFD3"/>
  </mergeCells>
  <pageMargins left="0.7" right="0.7" top="0.75" bottom="0.75" header="0.3" footer="0.3"/>
  <pageSetup paperSize="17" scale="86"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G10"/>
  <sheetViews>
    <sheetView showGridLines="0" view="pageBreakPreview" topLeftCell="A8" zoomScale="80" zoomScaleNormal="80" zoomScaleSheetLayoutView="80" workbookViewId="0">
      <selection activeCell="C10" sqref="C10"/>
    </sheetView>
  </sheetViews>
  <sheetFormatPr defaultColWidth="30.42578125" defaultRowHeight="15.75" x14ac:dyDescent="0.25"/>
  <cols>
    <col min="1" max="1" width="54.42578125" style="64" customWidth="1"/>
    <col min="2" max="3" width="72.42578125" style="64" customWidth="1"/>
    <col min="4" max="4" width="21.7109375" style="64" customWidth="1"/>
    <col min="5" max="16384" width="30.42578125" style="64"/>
  </cols>
  <sheetData>
    <row r="1" spans="1:7" s="171" customFormat="1" ht="21" x14ac:dyDescent="0.35">
      <c r="A1" s="171" t="s">
        <v>0</v>
      </c>
    </row>
    <row r="2" spans="1:7" s="104" customFormat="1" ht="16.5" thickBot="1" x14ac:dyDescent="0.3">
      <c r="A2" s="103"/>
      <c r="D2" s="64"/>
    </row>
    <row r="3" spans="1:7" s="108" customFormat="1" ht="16.5" thickBot="1" x14ac:dyDescent="0.3">
      <c r="A3" s="105" t="s">
        <v>157</v>
      </c>
      <c r="B3" s="106" t="s">
        <v>158</v>
      </c>
      <c r="C3" s="106" t="s">
        <v>159</v>
      </c>
      <c r="D3" s="107" t="s">
        <v>160</v>
      </c>
    </row>
    <row r="4" spans="1:7" ht="31.5" x14ac:dyDescent="0.25">
      <c r="A4" s="109" t="s">
        <v>152</v>
      </c>
      <c r="B4" s="110" t="s">
        <v>126</v>
      </c>
      <c r="C4" s="111" t="s">
        <v>156</v>
      </c>
      <c r="D4" s="147" t="s">
        <v>155</v>
      </c>
    </row>
    <row r="5" spans="1:7" ht="16.5" thickBot="1" x14ac:dyDescent="0.3">
      <c r="A5" s="140"/>
      <c r="B5" s="141"/>
      <c r="C5" s="141"/>
      <c r="D5" s="153"/>
    </row>
    <row r="6" spans="1:7" ht="141.75" x14ac:dyDescent="0.25">
      <c r="A6" s="93" t="s">
        <v>82</v>
      </c>
      <c r="B6" s="99" t="s">
        <v>128</v>
      </c>
      <c r="C6" s="100" t="s">
        <v>175</v>
      </c>
      <c r="D6" s="150"/>
      <c r="E6" s="101"/>
      <c r="F6" s="103"/>
      <c r="G6" s="103"/>
    </row>
    <row r="7" spans="1:7" ht="63" x14ac:dyDescent="0.25">
      <c r="A7" s="93" t="s">
        <v>83</v>
      </c>
      <c r="B7" s="99" t="s">
        <v>129</v>
      </c>
      <c r="C7" s="142" t="s">
        <v>176</v>
      </c>
      <c r="D7" s="150"/>
    </row>
    <row r="8" spans="1:7" ht="80.25" customHeight="1" x14ac:dyDescent="0.25">
      <c r="A8" s="102" t="s">
        <v>67</v>
      </c>
      <c r="B8" s="99" t="s">
        <v>223</v>
      </c>
      <c r="C8" s="100" t="s">
        <v>177</v>
      </c>
      <c r="D8" s="150"/>
    </row>
    <row r="9" spans="1:7" ht="94.5" x14ac:dyDescent="0.25">
      <c r="A9" s="93" t="s">
        <v>224</v>
      </c>
      <c r="B9" s="94" t="s">
        <v>222</v>
      </c>
      <c r="C9" s="95" t="s">
        <v>225</v>
      </c>
      <c r="D9" s="150"/>
    </row>
    <row r="10" spans="1:7" ht="95.25" thickBot="1" x14ac:dyDescent="0.3">
      <c r="A10" s="96" t="s">
        <v>221</v>
      </c>
      <c r="B10" s="97" t="s">
        <v>219</v>
      </c>
      <c r="C10" s="98" t="s">
        <v>220</v>
      </c>
      <c r="D10" s="151"/>
    </row>
  </sheetData>
  <mergeCells count="1">
    <mergeCell ref="A1:XFD1"/>
  </mergeCells>
  <pageMargins left="0" right="0" top="0.25" bottom="0.25" header="0.3" footer="0.3"/>
  <pageSetup scale="61" orientation="landscape" r:id="rId1"/>
  <extLst>
    <ext xmlns:x14="http://schemas.microsoft.com/office/spreadsheetml/2009/9/main" uri="{CCE6A557-97BC-4b89-ADB6-D9C93CAAB3DF}">
      <x14:dataValidations xmlns:xm="http://schemas.microsoft.com/office/excel/2006/main" xWindow="1200" yWindow="455" count="1">
        <x14:dataValidation type="list" allowBlank="1" showInputMessage="1" showErrorMessage="1" errorTitle="Wrong value entered" error="Enter a whole number from 0 to 4 only" prompt="Using the drop down arrow, select a transition stage from 0 to 4 that best represents the current stage of development of this sub-component">
          <x14:formula1>
            <xm:f>Chart!$G$24:$G$28</xm:f>
          </x14:formula1>
          <xm:sqref>D6:D10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D26"/>
  <sheetViews>
    <sheetView showGridLines="0" view="pageBreakPreview" zoomScale="70" zoomScaleNormal="100" zoomScaleSheetLayoutView="70" workbookViewId="0">
      <selection activeCell="C9" sqref="C9"/>
    </sheetView>
  </sheetViews>
  <sheetFormatPr defaultColWidth="9.140625" defaultRowHeight="15.75" x14ac:dyDescent="0.25"/>
  <cols>
    <col min="1" max="1" width="34.140625" style="64" customWidth="1"/>
    <col min="2" max="3" width="67.7109375" style="64" customWidth="1"/>
    <col min="4" max="4" width="29" style="64" customWidth="1"/>
    <col min="5" max="16384" width="9.140625" style="64"/>
  </cols>
  <sheetData>
    <row r="1" spans="1:4" ht="12" customHeight="1" x14ac:dyDescent="0.25"/>
    <row r="2" spans="1:4" s="173" customFormat="1" ht="25.5" customHeight="1" x14ac:dyDescent="0.35">
      <c r="A2" s="171" t="s">
        <v>3</v>
      </c>
    </row>
    <row r="3" spans="1:4" s="114" customFormat="1" ht="16.5" thickBot="1" x14ac:dyDescent="0.3">
      <c r="A3" s="112"/>
      <c r="B3" s="113"/>
      <c r="C3" s="113"/>
      <c r="D3" s="113"/>
    </row>
    <row r="4" spans="1:4" s="115" customFormat="1" ht="27" thickBot="1" x14ac:dyDescent="0.45">
      <c r="A4" s="156" t="s">
        <v>157</v>
      </c>
      <c r="B4" s="157" t="s">
        <v>158</v>
      </c>
      <c r="C4" s="157" t="s">
        <v>159</v>
      </c>
      <c r="D4" s="158" t="s">
        <v>160</v>
      </c>
    </row>
    <row r="5" spans="1:4" ht="58.5" customHeight="1" x14ac:dyDescent="0.25">
      <c r="A5" s="159" t="s">
        <v>152</v>
      </c>
      <c r="B5" s="160" t="s">
        <v>126</v>
      </c>
      <c r="C5" s="161" t="s">
        <v>156</v>
      </c>
      <c r="D5" s="162" t="s">
        <v>155</v>
      </c>
    </row>
    <row r="6" spans="1:4" ht="21.75" customHeight="1" x14ac:dyDescent="0.25">
      <c r="A6" s="163"/>
      <c r="B6" s="164"/>
      <c r="C6" s="164"/>
      <c r="D6" s="165"/>
    </row>
    <row r="7" spans="1:4" ht="94.5" x14ac:dyDescent="0.25">
      <c r="A7" s="93" t="s">
        <v>226</v>
      </c>
      <c r="B7" s="116" t="s">
        <v>227</v>
      </c>
      <c r="C7" s="117" t="s">
        <v>231</v>
      </c>
      <c r="D7" s="150"/>
    </row>
    <row r="8" spans="1:4" ht="78.75" x14ac:dyDescent="0.25">
      <c r="A8" s="93" t="s">
        <v>150</v>
      </c>
      <c r="B8" s="116" t="s">
        <v>164</v>
      </c>
      <c r="C8" s="117" t="s">
        <v>178</v>
      </c>
      <c r="D8" s="150"/>
    </row>
    <row r="9" spans="1:4" ht="94.5" x14ac:dyDescent="0.25">
      <c r="A9" s="93" t="s">
        <v>232</v>
      </c>
      <c r="B9" s="116" t="s">
        <v>228</v>
      </c>
      <c r="C9" s="117" t="s">
        <v>237</v>
      </c>
      <c r="D9" s="150"/>
    </row>
    <row r="10" spans="1:4" ht="94.5" x14ac:dyDescent="0.25">
      <c r="A10" s="93" t="s">
        <v>233</v>
      </c>
      <c r="B10" s="116" t="s">
        <v>235</v>
      </c>
      <c r="C10" s="117" t="s">
        <v>198</v>
      </c>
      <c r="D10" s="150"/>
    </row>
    <row r="11" spans="1:4" ht="94.5" x14ac:dyDescent="0.25">
      <c r="A11" s="93" t="s">
        <v>234</v>
      </c>
      <c r="B11" s="116" t="s">
        <v>236</v>
      </c>
      <c r="C11" s="117" t="s">
        <v>199</v>
      </c>
      <c r="D11" s="150"/>
    </row>
    <row r="12" spans="1:4" ht="110.25" x14ac:dyDescent="0.25">
      <c r="A12" s="118" t="s">
        <v>165</v>
      </c>
      <c r="B12" s="116" t="s">
        <v>214</v>
      </c>
      <c r="C12" s="117" t="s">
        <v>200</v>
      </c>
      <c r="D12" s="150"/>
    </row>
    <row r="13" spans="1:4" ht="47.25" customHeight="1" x14ac:dyDescent="0.25">
      <c r="A13" s="93" t="s">
        <v>196</v>
      </c>
      <c r="B13" s="116" t="s">
        <v>130</v>
      </c>
      <c r="C13" s="117" t="s">
        <v>179</v>
      </c>
      <c r="D13" s="150"/>
    </row>
    <row r="14" spans="1:4" ht="94.5" x14ac:dyDescent="0.25">
      <c r="A14" s="118" t="s">
        <v>229</v>
      </c>
      <c r="B14" s="116" t="s">
        <v>230</v>
      </c>
      <c r="C14" s="117" t="s">
        <v>201</v>
      </c>
      <c r="D14" s="150"/>
    </row>
    <row r="15" spans="1:4" ht="61.5" x14ac:dyDescent="0.25">
      <c r="A15" s="118" t="s">
        <v>84</v>
      </c>
      <c r="B15" s="116" t="s">
        <v>166</v>
      </c>
      <c r="C15" s="117" t="s">
        <v>180</v>
      </c>
      <c r="D15" s="150"/>
    </row>
    <row r="16" spans="1:4" ht="96" customHeight="1" thickBot="1" x14ac:dyDescent="0.3">
      <c r="A16" s="119" t="s">
        <v>85</v>
      </c>
      <c r="B16" s="120" t="s">
        <v>167</v>
      </c>
      <c r="C16" s="121" t="s">
        <v>189</v>
      </c>
      <c r="D16" s="151"/>
    </row>
    <row r="17" spans="1:4" ht="9" customHeight="1" thickBot="1" x14ac:dyDescent="0.3">
      <c r="A17" s="122"/>
      <c r="B17" s="143"/>
      <c r="C17" s="143"/>
      <c r="D17" s="123"/>
    </row>
    <row r="18" spans="1:4" x14ac:dyDescent="0.25">
      <c r="B18" s="124"/>
      <c r="C18" s="125"/>
      <c r="D18" s="77"/>
    </row>
    <row r="19" spans="1:4" x14ac:dyDescent="0.25">
      <c r="B19" s="124"/>
      <c r="C19" s="124"/>
      <c r="D19" s="77"/>
    </row>
    <row r="20" spans="1:4" x14ac:dyDescent="0.25">
      <c r="D20" s="77"/>
    </row>
    <row r="21" spans="1:4" x14ac:dyDescent="0.25">
      <c r="D21" s="78"/>
    </row>
    <row r="22" spans="1:4" x14ac:dyDescent="0.25">
      <c r="D22" s="172"/>
    </row>
    <row r="23" spans="1:4" x14ac:dyDescent="0.25">
      <c r="D23" s="172"/>
    </row>
    <row r="24" spans="1:4" x14ac:dyDescent="0.25">
      <c r="D24" s="75"/>
    </row>
    <row r="25" spans="1:4" x14ac:dyDescent="0.25">
      <c r="D25" s="75"/>
    </row>
    <row r="26" spans="1:4" x14ac:dyDescent="0.25">
      <c r="D26" s="77"/>
    </row>
  </sheetData>
  <mergeCells count="2">
    <mergeCell ref="D22:D23"/>
    <mergeCell ref="A2:XFD2"/>
  </mergeCells>
  <pageMargins left="0" right="0" top="0.25" bottom="0.25" header="0.3" footer="0.3"/>
  <pageSetup scale="57"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errorTitle="Wrong value entered" error="Enter a whole number from 0 to 4 only" prompt="Using the drop down arrow, select a transition stage from 0 to 4 that best represents the current stage of development of this sub-component">
          <x14:formula1>
            <xm:f>Chart!$G$24:$G$28</xm:f>
          </x14:formula1>
          <xm:sqref>D7:D16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pageSetUpPr fitToPage="1"/>
  </sheetPr>
  <dimension ref="A2:D26"/>
  <sheetViews>
    <sheetView showGridLines="0" view="pageBreakPreview" topLeftCell="A18" zoomScale="80" zoomScaleNormal="100" zoomScaleSheetLayoutView="80" workbookViewId="0">
      <selection activeCell="B24" sqref="B24"/>
    </sheetView>
  </sheetViews>
  <sheetFormatPr defaultColWidth="9.140625" defaultRowHeight="15.75" x14ac:dyDescent="0.25"/>
  <cols>
    <col min="1" max="1" width="24.85546875" style="64" customWidth="1"/>
    <col min="2" max="3" width="53.42578125" style="64" customWidth="1"/>
    <col min="4" max="4" width="25" style="64" customWidth="1"/>
    <col min="5" max="5" width="12" style="64" customWidth="1"/>
    <col min="6" max="16384" width="9.140625" style="64"/>
  </cols>
  <sheetData>
    <row r="2" spans="1:4" s="175" customFormat="1" x14ac:dyDescent="0.25">
      <c r="A2" s="174" t="s">
        <v>135</v>
      </c>
    </row>
    <row r="3" spans="1:4" ht="16.5" thickBot="1" x14ac:dyDescent="0.3"/>
    <row r="4" spans="1:4" s="65" customFormat="1" ht="16.5" thickBot="1" x14ac:dyDescent="0.3">
      <c r="A4" s="105" t="s">
        <v>157</v>
      </c>
      <c r="B4" s="106" t="s">
        <v>158</v>
      </c>
      <c r="C4" s="106" t="s">
        <v>159</v>
      </c>
      <c r="D4" s="107" t="s">
        <v>160</v>
      </c>
    </row>
    <row r="5" spans="1:4" ht="33.75" customHeight="1" x14ac:dyDescent="0.25">
      <c r="A5" s="109" t="s">
        <v>152</v>
      </c>
      <c r="B5" s="146" t="s">
        <v>126</v>
      </c>
      <c r="C5" s="133" t="s">
        <v>156</v>
      </c>
      <c r="D5" s="152" t="s">
        <v>155</v>
      </c>
    </row>
    <row r="6" spans="1:4" ht="21.75" customHeight="1" thickBot="1" x14ac:dyDescent="0.3">
      <c r="A6" s="140"/>
      <c r="B6" s="141"/>
      <c r="C6" s="141"/>
      <c r="D6" s="153"/>
    </row>
    <row r="7" spans="1:4" ht="21.75" customHeight="1" x14ac:dyDescent="0.25">
      <c r="A7" s="138"/>
      <c r="B7" s="139"/>
      <c r="C7" s="139"/>
      <c r="D7" s="154"/>
    </row>
    <row r="8" spans="1:4" x14ac:dyDescent="0.25">
      <c r="A8" s="179" t="s">
        <v>146</v>
      </c>
      <c r="B8" s="180"/>
      <c r="C8" s="180"/>
      <c r="D8" s="181"/>
    </row>
    <row r="9" spans="1:4" ht="113.25" customHeight="1" x14ac:dyDescent="0.25">
      <c r="A9" s="118" t="s">
        <v>74</v>
      </c>
      <c r="B9" s="116" t="s">
        <v>131</v>
      </c>
      <c r="C9" s="126" t="s">
        <v>218</v>
      </c>
      <c r="D9" s="150"/>
    </row>
    <row r="10" spans="1:4" ht="144.75" customHeight="1" x14ac:dyDescent="0.25">
      <c r="A10" s="93" t="s">
        <v>168</v>
      </c>
      <c r="B10" s="99" t="s">
        <v>138</v>
      </c>
      <c r="C10" s="126" t="s">
        <v>190</v>
      </c>
      <c r="D10" s="150"/>
    </row>
    <row r="11" spans="1:4" x14ac:dyDescent="0.25">
      <c r="A11" s="176"/>
      <c r="B11" s="177"/>
      <c r="C11" s="177"/>
      <c r="D11" s="178"/>
    </row>
    <row r="12" spans="1:4" ht="126" x14ac:dyDescent="0.25">
      <c r="A12" s="93" t="s">
        <v>147</v>
      </c>
      <c r="B12" s="116" t="s">
        <v>132</v>
      </c>
      <c r="C12" s="126" t="s">
        <v>193</v>
      </c>
      <c r="D12" s="150"/>
    </row>
    <row r="13" spans="1:4" s="124" customFormat="1" ht="110.25" x14ac:dyDescent="0.25">
      <c r="A13" s="127" t="s">
        <v>191</v>
      </c>
      <c r="B13" s="99" t="s">
        <v>215</v>
      </c>
      <c r="C13" s="128" t="s">
        <v>202</v>
      </c>
      <c r="D13" s="150"/>
    </row>
    <row r="14" spans="1:4" ht="64.5" customHeight="1" x14ac:dyDescent="0.25">
      <c r="A14" s="93" t="s">
        <v>68</v>
      </c>
      <c r="B14" s="99" t="s">
        <v>211</v>
      </c>
      <c r="C14" s="126" t="s">
        <v>192</v>
      </c>
      <c r="D14" s="150"/>
    </row>
    <row r="15" spans="1:4" ht="157.5" x14ac:dyDescent="0.25">
      <c r="A15" s="93" t="s">
        <v>148</v>
      </c>
      <c r="B15" s="116" t="s">
        <v>169</v>
      </c>
      <c r="C15" s="126" t="s">
        <v>203</v>
      </c>
      <c r="D15" s="150"/>
    </row>
    <row r="16" spans="1:4" ht="111.75" customHeight="1" x14ac:dyDescent="0.25">
      <c r="A16" s="93" t="s">
        <v>149</v>
      </c>
      <c r="B16" s="99" t="s">
        <v>216</v>
      </c>
      <c r="C16" s="126" t="s">
        <v>197</v>
      </c>
      <c r="D16" s="150"/>
    </row>
    <row r="17" spans="1:4" ht="126" x14ac:dyDescent="0.25">
      <c r="A17" s="129" t="s">
        <v>204</v>
      </c>
      <c r="B17" s="99" t="s">
        <v>174</v>
      </c>
      <c r="C17" s="126" t="s">
        <v>181</v>
      </c>
      <c r="D17" s="150"/>
    </row>
    <row r="18" spans="1:4" ht="112.5" customHeight="1" x14ac:dyDescent="0.25">
      <c r="A18" s="129" t="s">
        <v>69</v>
      </c>
      <c r="B18" s="130" t="s">
        <v>217</v>
      </c>
      <c r="C18" s="126" t="s">
        <v>194</v>
      </c>
      <c r="D18" s="150"/>
    </row>
    <row r="19" spans="1:4" x14ac:dyDescent="0.25">
      <c r="A19" s="182"/>
      <c r="B19" s="183"/>
      <c r="C19" s="183"/>
      <c r="D19" s="184"/>
    </row>
    <row r="20" spans="1:4" s="124" customFormat="1" x14ac:dyDescent="0.25">
      <c r="A20" s="131" t="s">
        <v>4</v>
      </c>
      <c r="B20" s="132"/>
      <c r="C20" s="132"/>
      <c r="D20" s="155"/>
    </row>
    <row r="21" spans="1:4" ht="16.5" thickBot="1" x14ac:dyDescent="0.3">
      <c r="A21" s="185" t="s">
        <v>72</v>
      </c>
      <c r="B21" s="186"/>
      <c r="C21" s="186"/>
      <c r="D21" s="187"/>
    </row>
    <row r="22" spans="1:4" s="65" customFormat="1" ht="31.5" x14ac:dyDescent="0.25">
      <c r="A22" s="109" t="s">
        <v>152</v>
      </c>
      <c r="B22" s="146" t="s">
        <v>126</v>
      </c>
      <c r="C22" s="133" t="s">
        <v>156</v>
      </c>
      <c r="D22" s="152" t="s">
        <v>155</v>
      </c>
    </row>
    <row r="23" spans="1:4" ht="16.5" thickBot="1" x14ac:dyDescent="0.3">
      <c r="A23" s="140"/>
      <c r="B23" s="141"/>
      <c r="C23" s="141"/>
      <c r="D23" s="153"/>
    </row>
    <row r="24" spans="1:4" ht="96.75" customHeight="1" x14ac:dyDescent="0.25">
      <c r="A24" s="93" t="s">
        <v>70</v>
      </c>
      <c r="B24" s="116" t="s">
        <v>210</v>
      </c>
      <c r="C24" s="126" t="s">
        <v>182</v>
      </c>
      <c r="D24" s="150"/>
    </row>
    <row r="25" spans="1:4" ht="95.25" thickBot="1" x14ac:dyDescent="0.3">
      <c r="A25" s="134" t="s">
        <v>71</v>
      </c>
      <c r="B25" s="120" t="s">
        <v>73</v>
      </c>
      <c r="C25" s="98" t="s">
        <v>183</v>
      </c>
      <c r="D25" s="151"/>
    </row>
    <row r="26" spans="1:4" ht="4.5" customHeight="1" x14ac:dyDescent="0.25">
      <c r="B26" s="144"/>
      <c r="C26" s="144"/>
    </row>
  </sheetData>
  <mergeCells count="5">
    <mergeCell ref="A2:XFD2"/>
    <mergeCell ref="A11:D11"/>
    <mergeCell ref="A8:D8"/>
    <mergeCell ref="A19:D19"/>
    <mergeCell ref="A21:D21"/>
  </mergeCells>
  <pageMargins left="0" right="0" top="0.25" bottom="0.25" header="0.3" footer="0.3"/>
  <pageSetup scale="80" fitToHeight="0" orientation="landscape" r:id="rId1"/>
  <extLst>
    <ext xmlns:x14="http://schemas.microsoft.com/office/spreadsheetml/2009/9/main" uri="{CCE6A557-97BC-4b89-ADB6-D9C93CAAB3DF}">
      <x14:dataValidations xmlns:xm="http://schemas.microsoft.com/office/excel/2006/main" xWindow="527" yWindow="549" count="1">
        <x14:dataValidation type="list" allowBlank="1" showInputMessage="1" showErrorMessage="1" errorTitle="Wrong value entered" error="Enter a whole number from 0 to 4 only" prompt="Using the drop down arrow, select a transition stage from 0 to 4 that best represents the current stage of development of this sub-component">
          <x14:formula1>
            <xm:f>Chart!$G$24:$G$28</xm:f>
          </x14:formula1>
          <xm:sqref>D9:D10 D12:D18 D24:D25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2:E23"/>
  <sheetViews>
    <sheetView view="pageBreakPreview" zoomScale="80" zoomScaleNormal="100" zoomScaleSheetLayoutView="80" workbookViewId="0">
      <selection activeCell="A5" sqref="A5"/>
    </sheetView>
  </sheetViews>
  <sheetFormatPr defaultColWidth="9.140625" defaultRowHeight="15.75" x14ac:dyDescent="0.25"/>
  <cols>
    <col min="1" max="1" width="30.85546875" style="64" customWidth="1"/>
    <col min="2" max="3" width="48" style="64" customWidth="1"/>
    <col min="4" max="4" width="27.140625" style="64" customWidth="1"/>
    <col min="5" max="5" width="9.140625" style="124"/>
    <col min="6" max="16384" width="9.140625" style="64"/>
  </cols>
  <sheetData>
    <row r="2" spans="1:5" s="175" customFormat="1" x14ac:dyDescent="0.25">
      <c r="A2" s="174" t="s">
        <v>133</v>
      </c>
    </row>
    <row r="3" spans="1:5" s="135" customFormat="1" ht="16.5" thickBot="1" x14ac:dyDescent="0.3"/>
    <row r="4" spans="1:5" ht="16.5" thickBot="1" x14ac:dyDescent="0.3">
      <c r="A4" s="105" t="s">
        <v>157</v>
      </c>
      <c r="B4" s="106" t="s">
        <v>158</v>
      </c>
      <c r="C4" s="106" t="s">
        <v>159</v>
      </c>
      <c r="D4" s="107" t="s">
        <v>160</v>
      </c>
    </row>
    <row r="5" spans="1:5" ht="33.75" customHeight="1" x14ac:dyDescent="0.25">
      <c r="A5" s="109" t="s">
        <v>152</v>
      </c>
      <c r="B5" s="110" t="s">
        <v>126</v>
      </c>
      <c r="C5" s="111" t="s">
        <v>156</v>
      </c>
      <c r="D5" s="147" t="s">
        <v>155</v>
      </c>
      <c r="E5" s="64"/>
    </row>
    <row r="6" spans="1:5" ht="21.75" customHeight="1" x14ac:dyDescent="0.25">
      <c r="A6" s="136"/>
      <c r="B6" s="137"/>
      <c r="C6" s="137"/>
      <c r="D6" s="148"/>
      <c r="E6" s="64"/>
    </row>
    <row r="7" spans="1:5" ht="112.5" customHeight="1" x14ac:dyDescent="0.25">
      <c r="A7" s="93" t="s">
        <v>134</v>
      </c>
      <c r="B7" s="99" t="s">
        <v>136</v>
      </c>
      <c r="C7" s="117" t="s">
        <v>205</v>
      </c>
      <c r="D7" s="150"/>
    </row>
    <row r="8" spans="1:5" ht="110.25" x14ac:dyDescent="0.25">
      <c r="A8" s="93" t="s">
        <v>5</v>
      </c>
      <c r="B8" s="116" t="s">
        <v>170</v>
      </c>
      <c r="C8" s="117" t="s">
        <v>184</v>
      </c>
      <c r="D8" s="150"/>
    </row>
    <row r="9" spans="1:5" ht="126.75" customHeight="1" x14ac:dyDescent="0.25">
      <c r="A9" s="118" t="s">
        <v>137</v>
      </c>
      <c r="B9" s="116" t="s">
        <v>140</v>
      </c>
      <c r="C9" s="117" t="s">
        <v>195</v>
      </c>
      <c r="D9" s="150"/>
    </row>
    <row r="10" spans="1:5" ht="97.5" customHeight="1" x14ac:dyDescent="0.25">
      <c r="A10" s="93" t="s">
        <v>171</v>
      </c>
      <c r="B10" s="116" t="s">
        <v>139</v>
      </c>
      <c r="C10" s="117" t="s">
        <v>185</v>
      </c>
      <c r="D10" s="150"/>
    </row>
    <row r="11" spans="1:5" ht="111" thickBot="1" x14ac:dyDescent="0.3">
      <c r="A11" s="96" t="s">
        <v>6</v>
      </c>
      <c r="B11" s="120" t="s">
        <v>7</v>
      </c>
      <c r="C11" s="121" t="s">
        <v>186</v>
      </c>
      <c r="D11" s="151"/>
    </row>
    <row r="12" spans="1:5" ht="9" customHeight="1" x14ac:dyDescent="0.25">
      <c r="A12" s="71"/>
      <c r="B12" s="144"/>
      <c r="C12" s="144"/>
      <c r="D12" s="72"/>
    </row>
    <row r="13" spans="1:5" x14ac:dyDescent="0.25">
      <c r="D13" s="72"/>
    </row>
    <row r="14" spans="1:5" x14ac:dyDescent="0.25">
      <c r="D14" s="70"/>
    </row>
    <row r="15" spans="1:5" x14ac:dyDescent="0.25">
      <c r="D15" s="66"/>
    </row>
    <row r="16" spans="1:5" x14ac:dyDescent="0.25">
      <c r="D16" s="67"/>
    </row>
    <row r="17" spans="4:4" x14ac:dyDescent="0.25">
      <c r="D17" s="67"/>
    </row>
    <row r="18" spans="4:4" x14ac:dyDescent="0.25">
      <c r="D18" s="68"/>
    </row>
    <row r="19" spans="4:4" x14ac:dyDescent="0.25">
      <c r="D19" s="188"/>
    </row>
    <row r="20" spans="4:4" x14ac:dyDescent="0.25">
      <c r="D20" s="188"/>
    </row>
    <row r="21" spans="4:4" x14ac:dyDescent="0.25">
      <c r="D21" s="69"/>
    </row>
    <row r="22" spans="4:4" x14ac:dyDescent="0.25">
      <c r="D22" s="69"/>
    </row>
    <row r="23" spans="4:4" x14ac:dyDescent="0.25">
      <c r="D23" s="67"/>
    </row>
  </sheetData>
  <mergeCells count="2">
    <mergeCell ref="D19:D20"/>
    <mergeCell ref="A2:XFD2"/>
  </mergeCells>
  <pageMargins left="0" right="0" top="0.25" bottom="0.25" header="0.3" footer="0.3"/>
  <pageSetup scale="87"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errorTitle="Wrong value entered" error="Enter a whole number from 0 to 4 only" prompt="Using the drop down arrow, select a transition stage from 0 to 4 that best represents the current stage of development of this sub-component">
          <x14:formula1>
            <xm:f>Chart!$G$24:$G$28</xm:f>
          </x14:formula1>
          <xm:sqref>D7:D11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2:E25"/>
  <sheetViews>
    <sheetView view="pageBreakPreview" zoomScale="70" zoomScaleNormal="100" zoomScaleSheetLayoutView="70" workbookViewId="0">
      <selection activeCell="A8" sqref="A8"/>
    </sheetView>
  </sheetViews>
  <sheetFormatPr defaultColWidth="9.140625" defaultRowHeight="15.75" x14ac:dyDescent="0.25"/>
  <cols>
    <col min="1" max="1" width="24.85546875" style="64" customWidth="1"/>
    <col min="2" max="2" width="41.42578125" style="64" customWidth="1"/>
    <col min="3" max="3" width="43.7109375" style="64" customWidth="1"/>
    <col min="4" max="4" width="23.28515625" style="64" customWidth="1"/>
    <col min="5" max="5" width="7" style="64" customWidth="1"/>
    <col min="6" max="16384" width="9.140625" style="64"/>
  </cols>
  <sheetData>
    <row r="2" spans="1:5" s="190" customFormat="1" ht="28.5" x14ac:dyDescent="0.45">
      <c r="A2" s="189" t="s">
        <v>173</v>
      </c>
    </row>
    <row r="3" spans="1:5" s="86" customFormat="1" ht="29.25" thickBot="1" x14ac:dyDescent="0.5">
      <c r="A3" s="92"/>
    </row>
    <row r="4" spans="1:5" ht="19.5" thickBot="1" x14ac:dyDescent="0.35">
      <c r="A4" s="89" t="s">
        <v>157</v>
      </c>
      <c r="B4" s="90" t="s">
        <v>158</v>
      </c>
      <c r="C4" s="90" t="s">
        <v>159</v>
      </c>
      <c r="D4" s="91" t="s">
        <v>160</v>
      </c>
      <c r="E4" s="79"/>
    </row>
    <row r="5" spans="1:5" ht="33.75" customHeight="1" x14ac:dyDescent="0.25">
      <c r="A5" s="109" t="s">
        <v>152</v>
      </c>
      <c r="B5" s="110" t="s">
        <v>126</v>
      </c>
      <c r="C5" s="111" t="s">
        <v>156</v>
      </c>
      <c r="D5" s="147" t="s">
        <v>155</v>
      </c>
    </row>
    <row r="6" spans="1:5" ht="21.75" customHeight="1" x14ac:dyDescent="0.25">
      <c r="A6" s="136"/>
      <c r="B6" s="137"/>
      <c r="C6" s="137"/>
      <c r="D6" s="148"/>
    </row>
    <row r="7" spans="1:5" ht="160.5" customHeight="1" x14ac:dyDescent="0.25">
      <c r="A7" s="149" t="s">
        <v>75</v>
      </c>
      <c r="B7" s="87" t="s">
        <v>212</v>
      </c>
      <c r="C7" s="88" t="s">
        <v>206</v>
      </c>
      <c r="D7" s="150"/>
    </row>
    <row r="8" spans="1:5" ht="139.5" customHeight="1" x14ac:dyDescent="0.25">
      <c r="A8" s="80" t="s">
        <v>76</v>
      </c>
      <c r="B8" s="84" t="s">
        <v>213</v>
      </c>
      <c r="C8" s="81" t="s">
        <v>207</v>
      </c>
      <c r="D8" s="150"/>
    </row>
    <row r="9" spans="1:5" ht="93.75" x14ac:dyDescent="0.25">
      <c r="A9" s="80" t="s">
        <v>77</v>
      </c>
      <c r="B9" s="84" t="s">
        <v>172</v>
      </c>
      <c r="C9" s="81" t="s">
        <v>208</v>
      </c>
      <c r="D9" s="150"/>
    </row>
    <row r="10" spans="1:5" ht="112.5" x14ac:dyDescent="0.3">
      <c r="A10" s="80" t="s">
        <v>8</v>
      </c>
      <c r="B10" s="84" t="s">
        <v>127</v>
      </c>
      <c r="C10" s="81" t="s">
        <v>188</v>
      </c>
      <c r="D10" s="150"/>
      <c r="E10" s="79"/>
    </row>
    <row r="11" spans="1:5" ht="155.25" customHeight="1" x14ac:dyDescent="0.3">
      <c r="A11" s="80" t="s">
        <v>78</v>
      </c>
      <c r="B11" s="84" t="s">
        <v>79</v>
      </c>
      <c r="C11" s="81" t="s">
        <v>209</v>
      </c>
      <c r="D11" s="150"/>
      <c r="E11" s="79"/>
    </row>
    <row r="12" spans="1:5" ht="174.75" customHeight="1" thickBot="1" x14ac:dyDescent="0.35">
      <c r="A12" s="82" t="s">
        <v>81</v>
      </c>
      <c r="B12" s="85" t="s">
        <v>80</v>
      </c>
      <c r="C12" s="83" t="s">
        <v>187</v>
      </c>
      <c r="D12" s="151"/>
      <c r="E12" s="79"/>
    </row>
    <row r="13" spans="1:5" x14ac:dyDescent="0.25">
      <c r="A13" s="71"/>
      <c r="B13" s="144"/>
      <c r="C13" s="144"/>
      <c r="D13" s="73"/>
    </row>
    <row r="14" spans="1:5" x14ac:dyDescent="0.25">
      <c r="A14" s="71"/>
      <c r="B14" s="69"/>
      <c r="C14" s="74"/>
      <c r="D14" s="75"/>
    </row>
    <row r="15" spans="1:5" x14ac:dyDescent="0.25">
      <c r="D15" s="73"/>
    </row>
    <row r="16" spans="1:5" x14ac:dyDescent="0.25">
      <c r="D16" s="73"/>
    </row>
    <row r="17" spans="4:4" x14ac:dyDescent="0.25">
      <c r="D17" s="76"/>
    </row>
    <row r="18" spans="4:4" x14ac:dyDescent="0.25">
      <c r="D18" s="77"/>
    </row>
    <row r="19" spans="4:4" x14ac:dyDescent="0.25">
      <c r="D19" s="77"/>
    </row>
    <row r="20" spans="4:4" x14ac:dyDescent="0.25">
      <c r="D20" s="77"/>
    </row>
    <row r="21" spans="4:4" x14ac:dyDescent="0.25">
      <c r="D21" s="78"/>
    </row>
    <row r="22" spans="4:4" x14ac:dyDescent="0.25">
      <c r="D22" s="172"/>
    </row>
    <row r="23" spans="4:4" x14ac:dyDescent="0.25">
      <c r="D23" s="172"/>
    </row>
    <row r="24" spans="4:4" x14ac:dyDescent="0.25">
      <c r="D24" s="75"/>
    </row>
    <row r="25" spans="4:4" x14ac:dyDescent="0.25">
      <c r="D25" s="75"/>
    </row>
  </sheetData>
  <mergeCells count="2">
    <mergeCell ref="D22:D23"/>
    <mergeCell ref="A2:XFD2"/>
  </mergeCells>
  <pageMargins left="0" right="0" top="0.25" bottom="0.25" header="0.3" footer="0.3"/>
  <pageSetup scale="59"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errorTitle="Wrong value entered" error="Enter a whole number from 0 to 4 only" prompt="Using the drop down arrow, select a transition stage from 0 to 4 that best represents the current stage of development of this sub-component">
          <x14:formula1>
            <xm:f>Chart!$G$24:$G$28</xm:f>
          </x14:formula1>
          <xm:sqref>D7:D12</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3:Q99"/>
  <sheetViews>
    <sheetView topLeftCell="A4" zoomScale="80" zoomScaleNormal="80" workbookViewId="0">
      <selection activeCell="K28" sqref="K28"/>
    </sheetView>
  </sheetViews>
  <sheetFormatPr defaultRowHeight="15" x14ac:dyDescent="0.25"/>
  <cols>
    <col min="2" max="2" width="33" customWidth="1"/>
    <col min="4" max="4" width="2.28515625" customWidth="1"/>
    <col min="5" max="5" width="1.85546875" customWidth="1"/>
    <col min="6" max="6" width="2.140625" customWidth="1"/>
    <col min="7" max="7" width="42.42578125" customWidth="1"/>
    <col min="8" max="8" width="12.7109375" customWidth="1"/>
    <col min="10" max="10" width="32.140625" customWidth="1"/>
    <col min="11" max="11" width="13.140625" customWidth="1"/>
    <col min="13" max="13" width="33.140625" customWidth="1"/>
    <col min="14" max="14" width="12.28515625" customWidth="1"/>
  </cols>
  <sheetData>
    <row r="3" spans="2:14" x14ac:dyDescent="0.25">
      <c r="B3" s="4" t="s">
        <v>9</v>
      </c>
      <c r="G3" s="4" t="s">
        <v>10</v>
      </c>
      <c r="H3" s="4" t="s">
        <v>11</v>
      </c>
      <c r="J3" s="4" t="s">
        <v>12</v>
      </c>
      <c r="K3" s="4" t="s">
        <v>11</v>
      </c>
      <c r="M3" s="4" t="s">
        <v>13</v>
      </c>
      <c r="N3" s="4" t="s">
        <v>11</v>
      </c>
    </row>
    <row r="4" spans="2:14" ht="21" customHeight="1" x14ac:dyDescent="0.25">
      <c r="B4" t="s">
        <v>141</v>
      </c>
      <c r="C4" s="5" t="e">
        <f>'Comp 1 - Powerful Constituencie'!#REF!</f>
        <v>#REF!</v>
      </c>
      <c r="G4" t="str">
        <f>' Comp 2 - Policies and Plans'!A7</f>
        <v>Human Resource Strategy Which Addresses Supply Chain Management</v>
      </c>
      <c r="H4" s="6">
        <f>' Comp 2 - Policies and Plans'!D7/4</f>
        <v>0</v>
      </c>
      <c r="J4" s="7" t="str">
        <f>'Comp 3 - Workforce Development'!A9</f>
        <v>Supply Chain Recruiting Policies, Procedures, Tools</v>
      </c>
      <c r="K4" s="6">
        <f>'Comp 3 - Workforce Development'!D9/4</f>
        <v>0</v>
      </c>
      <c r="M4" s="8" t="str">
        <f>'Comp 4 - Perf Mgt '!A7</f>
        <v>Performance Management Policies, Procedures, Tools</v>
      </c>
      <c r="N4" s="6">
        <f>'Comp 4 - Perf Mgt '!D7/4</f>
        <v>0</v>
      </c>
    </row>
    <row r="5" spans="2:14" ht="30" customHeight="1" x14ac:dyDescent="0.25">
      <c r="B5" t="s">
        <v>142</v>
      </c>
      <c r="C5" s="9">
        <f>' Comp 2 - Policies and Plans'!C17</f>
        <v>0</v>
      </c>
      <c r="G5" t="str">
        <f>' Comp 2 - Policies and Plans'!A8</f>
        <v>Organizational Structure</v>
      </c>
      <c r="H5" s="6">
        <f>' Comp 2 - Policies and Plans'!D8/4</f>
        <v>0</v>
      </c>
      <c r="J5" s="7" t="str">
        <f>'Comp 3 - Workforce Development'!A10</f>
        <v>Connection Between Supply Chain Personnel Recruiting and Workforce Planning</v>
      </c>
      <c r="K5" s="6">
        <f>'Comp 3 - Workforce Development'!D10/4</f>
        <v>0</v>
      </c>
      <c r="M5" s="8" t="str">
        <f>'Comp 4 - Perf Mgt '!A8</f>
        <v>Staff Development Plans</v>
      </c>
      <c r="N5" s="6">
        <f>'Comp 4 - Perf Mgt '!D8/4</f>
        <v>0</v>
      </c>
    </row>
    <row r="6" spans="2:14" ht="24.75" customHeight="1" x14ac:dyDescent="0.25">
      <c r="B6" t="s">
        <v>143</v>
      </c>
      <c r="C6" s="9">
        <f>'Comp 3 - Workforce Development'!C26</f>
        <v>0</v>
      </c>
      <c r="G6" t="s">
        <v>91</v>
      </c>
      <c r="H6" s="6">
        <f>' Comp 2 - Policies and Plans'!D9/4</f>
        <v>0</v>
      </c>
      <c r="J6" s="7" t="str">
        <f>'Comp 3 - Workforce Development'!A12</f>
        <v>Supply Chain Competencies and Frameworks</v>
      </c>
      <c r="K6" s="6">
        <f>'Comp 3 - Workforce Development'!D12/4</f>
        <v>0</v>
      </c>
      <c r="M6" s="8" t="str">
        <f>'Comp 4 - Perf Mgt '!A9</f>
        <v xml:space="preserve">Retention and Performance Incentives </v>
      </c>
      <c r="N6" s="6">
        <f>'Comp 4 - Perf Mgt '!D9/4</f>
        <v>0</v>
      </c>
    </row>
    <row r="7" spans="2:14" x14ac:dyDescent="0.25">
      <c r="B7" t="s">
        <v>144</v>
      </c>
      <c r="C7" s="9">
        <f>'Comp 4 - Perf Mgt '!C12</f>
        <v>0</v>
      </c>
      <c r="G7" t="str">
        <f>' Comp 2 - Policies and Plans'!A10</f>
        <v>Supply Chain Management Human Resource Budget Allocation - National</v>
      </c>
      <c r="H7" s="6">
        <f>' Comp 2 - Policies and Plans'!D10/4</f>
        <v>0</v>
      </c>
      <c r="J7" s="7" t="str">
        <f>'Comp 3 - Workforce Development'!A13</f>
        <v>Supply Chain Personnel Career Path</v>
      </c>
      <c r="K7" s="6">
        <f>'Comp 3 - Workforce Development'!D13/4</f>
        <v>0</v>
      </c>
      <c r="M7" s="8" t="str">
        <f>'Comp 4 - Perf Mgt '!A10</f>
        <v>Supportive Supervision Guidelines and Implementation</v>
      </c>
      <c r="N7" s="6">
        <f>'Comp 4 - Perf Mgt '!D10/4</f>
        <v>0</v>
      </c>
    </row>
    <row r="8" spans="2:14" x14ac:dyDescent="0.25">
      <c r="B8" t="s">
        <v>14</v>
      </c>
      <c r="C8" s="9">
        <f>'Comp 5 - Professionalization'!C13</f>
        <v>0</v>
      </c>
      <c r="G8" t="str">
        <f>' Comp 2 - Policies and Plans'!A11</f>
        <v>Supply Chain Human Resource Management Budget Allocation - Lower Levels</v>
      </c>
      <c r="H8" s="6">
        <f>' Comp 2 - Policies and Plans'!D11/4</f>
        <v>0</v>
      </c>
      <c r="J8" s="7" t="str">
        <f>'Comp 3 - Workforce Development'!A14</f>
        <v>Supply Chain Job Descriptions</v>
      </c>
      <c r="K8" s="6">
        <f>'Comp 3 - Workforce Development'!D14/4</f>
        <v>0</v>
      </c>
      <c r="M8" s="8" t="str">
        <f>'Comp 4 - Perf Mgt '!A11</f>
        <v>Mentoring and Coaching</v>
      </c>
      <c r="N8" s="6">
        <f>'Comp 4 - Perf Mgt '!D11/4</f>
        <v>0</v>
      </c>
    </row>
    <row r="9" spans="2:14" ht="24.75" customHeight="1" x14ac:dyDescent="0.25">
      <c r="G9" t="str">
        <f>' Comp 2 - Policies and Plans'!A13</f>
        <v>Supply Chain Management Standard Operating Procedures (SOPs)</v>
      </c>
      <c r="H9" s="6">
        <f>' Comp 2 - Policies and Plans'!D13/4</f>
        <v>0</v>
      </c>
      <c r="J9" s="7" t="str">
        <f>'Comp 3 - Workforce Development'!A15</f>
        <v>Supply Chain Training Coordination Body</v>
      </c>
      <c r="K9" s="6">
        <f>'Comp 3 - Workforce Development'!D15/4</f>
        <v>0</v>
      </c>
    </row>
    <row r="10" spans="2:14" ht="24" x14ac:dyDescent="0.25">
      <c r="G10" t="str">
        <f>' Comp 2 - Policies and Plans'!A14</f>
        <v>Human Resource Information System (HRIS)</v>
      </c>
      <c r="H10" s="6">
        <f>' Comp 2 - Policies and Plans'!D14/4</f>
        <v>0</v>
      </c>
      <c r="J10" s="7" t="str">
        <f>'Comp 3 - Workforce Development'!A16</f>
        <v>Supply Chain Training Strategy/ Implementation Doc</v>
      </c>
      <c r="K10" s="6">
        <f>'Comp 3 - Workforce Development'!D16/4</f>
        <v>0</v>
      </c>
    </row>
    <row r="11" spans="2:14" x14ac:dyDescent="0.25">
      <c r="G11" t="str">
        <f>' Comp 2 - Policies and Plans'!A12</f>
        <v>Supply Chain Personnel Pay Scale</v>
      </c>
      <c r="H11" s="6">
        <f>' Comp 2 - Policies and Plans'!D12/4</f>
        <v>0</v>
      </c>
      <c r="J11" s="7" t="str">
        <f>'Comp 3 - Workforce Development'!A17</f>
        <v xml:space="preserve">Supply Chain Pre-Service Education  </v>
      </c>
      <c r="K11" s="6">
        <f>'Comp 3 - Workforce Development'!D17/4</f>
        <v>0</v>
      </c>
    </row>
    <row r="12" spans="2:14" x14ac:dyDescent="0.25">
      <c r="G12" t="str">
        <f>' Comp 2 - Policies and Plans'!A15</f>
        <v>Supply Chain Management Workforce Planning</v>
      </c>
      <c r="H12" s="6">
        <f>' Comp 2 - Policies and Plans'!D15/4</f>
        <v>0</v>
      </c>
      <c r="J12" s="7" t="str">
        <f>'Comp 3 - Workforce Development'!A18</f>
        <v xml:space="preserve">Supply Chain In-Service Training  </v>
      </c>
      <c r="K12" s="6">
        <f>'Comp 3 - Workforce Development'!D18/4</f>
        <v>0</v>
      </c>
    </row>
    <row r="13" spans="2:14" ht="24" x14ac:dyDescent="0.25">
      <c r="G13" t="str">
        <f>' Comp 2 - Policies and Plans'!A16</f>
        <v>Supply Chain Management Succession Planning</v>
      </c>
      <c r="H13" s="6">
        <f>' Comp 2 - Policies and Plans'!D16/4</f>
        <v>0</v>
      </c>
      <c r="J13" s="7" t="str">
        <f>'Comp 3 - Workforce Development'!A24</f>
        <v>Ability of Local Institutions to Provide Supply Chain Education and Training</v>
      </c>
      <c r="K13" s="6">
        <f>'Comp 3 - Workforce Development'!D24/4</f>
        <v>0</v>
      </c>
    </row>
    <row r="14" spans="2:14" x14ac:dyDescent="0.25">
      <c r="H14" s="6"/>
      <c r="J14" s="7" t="str">
        <f>'Comp 3 - Workforce Development'!A25</f>
        <v>Supply Chain Curriculum Availability</v>
      </c>
      <c r="K14" s="6">
        <f>'Comp 3 - Workforce Development'!D25/4</f>
        <v>0</v>
      </c>
    </row>
    <row r="15" spans="2:14" x14ac:dyDescent="0.25">
      <c r="H15" s="6"/>
    </row>
    <row r="16" spans="2:14" x14ac:dyDescent="0.25">
      <c r="H16" s="6"/>
    </row>
    <row r="17" spans="7:11" x14ac:dyDescent="0.25">
      <c r="H17" s="6"/>
    </row>
    <row r="18" spans="7:11" x14ac:dyDescent="0.25">
      <c r="H18" s="6"/>
    </row>
    <row r="19" spans="7:11" x14ac:dyDescent="0.25">
      <c r="H19" s="6"/>
    </row>
    <row r="20" spans="7:11" x14ac:dyDescent="0.25">
      <c r="H20" s="6"/>
    </row>
    <row r="23" spans="7:11" x14ac:dyDescent="0.25">
      <c r="G23" s="4" t="s">
        <v>16</v>
      </c>
      <c r="J23" s="4" t="s">
        <v>15</v>
      </c>
    </row>
    <row r="24" spans="7:11" x14ac:dyDescent="0.25">
      <c r="G24">
        <v>1</v>
      </c>
      <c r="J24" s="7" t="s">
        <v>17</v>
      </c>
      <c r="K24" s="5">
        <f>'Comp 1 - Powerful Constituencie'!D6/4</f>
        <v>0</v>
      </c>
    </row>
    <row r="25" spans="7:11" ht="24" x14ac:dyDescent="0.25">
      <c r="G25">
        <v>2</v>
      </c>
      <c r="J25" s="7" t="s">
        <v>1</v>
      </c>
      <c r="K25" s="5">
        <f>'Comp 1 - Powerful Constituencie'!D7/4</f>
        <v>0</v>
      </c>
    </row>
    <row r="26" spans="7:11" x14ac:dyDescent="0.25">
      <c r="G26">
        <v>3</v>
      </c>
      <c r="J26" s="7" t="s">
        <v>86</v>
      </c>
      <c r="K26" s="5">
        <f>'Comp 1 - Powerful Constituencie'!D8/4</f>
        <v>0</v>
      </c>
    </row>
    <row r="27" spans="7:11" ht="24" x14ac:dyDescent="0.25">
      <c r="G27">
        <v>4</v>
      </c>
      <c r="J27" s="10" t="s">
        <v>18</v>
      </c>
      <c r="K27" s="5">
        <f>'Comp 1 - Powerful Constituencie'!D9/4</f>
        <v>0</v>
      </c>
    </row>
    <row r="28" spans="7:11" x14ac:dyDescent="0.25">
      <c r="G28">
        <v>0</v>
      </c>
      <c r="J28" s="7" t="s">
        <v>2</v>
      </c>
      <c r="K28" s="5">
        <f>'Comp 1 - Powerful Constituencie'!D10/4</f>
        <v>0</v>
      </c>
    </row>
    <row r="29" spans="7:11" x14ac:dyDescent="0.25">
      <c r="J29" s="7"/>
      <c r="K29" s="5"/>
    </row>
    <row r="30" spans="7:11" x14ac:dyDescent="0.25">
      <c r="G30" s="4" t="s">
        <v>19</v>
      </c>
    </row>
    <row r="31" spans="7:11" x14ac:dyDescent="0.25">
      <c r="G31" s="11" t="s">
        <v>20</v>
      </c>
    </row>
    <row r="32" spans="7:11" x14ac:dyDescent="0.25">
      <c r="G32" s="11" t="s">
        <v>21</v>
      </c>
    </row>
    <row r="33" spans="7:11" x14ac:dyDescent="0.25">
      <c r="G33" s="11" t="s">
        <v>23</v>
      </c>
    </row>
    <row r="34" spans="7:11" x14ac:dyDescent="0.25">
      <c r="G34" s="11" t="s">
        <v>24</v>
      </c>
      <c r="H34" s="13"/>
      <c r="I34" s="13"/>
      <c r="J34" s="4" t="s">
        <v>22</v>
      </c>
    </row>
    <row r="35" spans="7:11" x14ac:dyDescent="0.25">
      <c r="G35" s="11" t="s">
        <v>25</v>
      </c>
      <c r="J35" s="12" t="str">
        <f>'Comp 5 - Professionalization'!A7</f>
        <v>Supply Chain License</v>
      </c>
      <c r="K35" s="5">
        <f>'Comp 5 - Professionalization'!D7/4</f>
        <v>0</v>
      </c>
    </row>
    <row r="36" spans="7:11" x14ac:dyDescent="0.25">
      <c r="G36" s="11" t="s">
        <v>26</v>
      </c>
      <c r="J36" s="12" t="str">
        <f>'Comp 5 - Professionalization'!A8</f>
        <v>Supply Chain Certificate</v>
      </c>
      <c r="K36" s="5">
        <f>'Comp 5 - Professionalization'!D8/4</f>
        <v>0</v>
      </c>
    </row>
    <row r="37" spans="7:11" ht="24.75" x14ac:dyDescent="0.25">
      <c r="G37" s="11" t="s">
        <v>27</v>
      </c>
      <c r="J37" s="12" t="str">
        <f>'Comp 5 - Professionalization'!A9</f>
        <v xml:space="preserve">Supply Chain Coursework Included in Health Care Degree Programs </v>
      </c>
      <c r="K37" s="5">
        <f>'Comp 5 - Professionalization'!D9/4</f>
        <v>0</v>
      </c>
    </row>
    <row r="38" spans="7:11" ht="24.75" x14ac:dyDescent="0.25">
      <c r="G38" s="11" t="s">
        <v>28</v>
      </c>
      <c r="J38" s="12" t="str">
        <f>'Comp 5 - Professionalization'!A10</f>
        <v>University Degree Program as Pre-requisite for Employment</v>
      </c>
      <c r="K38" s="5">
        <f>'Comp 5 - Professionalization'!D10/4</f>
        <v>0</v>
      </c>
    </row>
    <row r="39" spans="7:11" ht="24.75" x14ac:dyDescent="0.25">
      <c r="G39" s="11" t="s">
        <v>29</v>
      </c>
      <c r="J39" s="12" t="str">
        <f>'Comp 5 - Professionalization'!A11</f>
        <v>Supply Chain Role as a Professional Role</v>
      </c>
      <c r="K39" s="5">
        <f>'Comp 5 - Professionalization'!D11/4</f>
        <v>0</v>
      </c>
    </row>
    <row r="40" spans="7:11" x14ac:dyDescent="0.25">
      <c r="G40" s="11" t="s">
        <v>30</v>
      </c>
      <c r="J40" s="12" t="str">
        <f>'Comp 5 - Professionalization'!A12</f>
        <v>Supply Chain Associations</v>
      </c>
      <c r="K40" s="5">
        <f>'Comp 5 - Professionalization'!D12/4</f>
        <v>0</v>
      </c>
    </row>
    <row r="41" spans="7:11" x14ac:dyDescent="0.25">
      <c r="G41" s="11"/>
    </row>
    <row r="44" spans="7:11" x14ac:dyDescent="0.25">
      <c r="G44" s="4" t="s">
        <v>31</v>
      </c>
    </row>
    <row r="45" spans="7:11" x14ac:dyDescent="0.25">
      <c r="G45" s="14">
        <v>1</v>
      </c>
    </row>
    <row r="46" spans="7:11" x14ac:dyDescent="0.25">
      <c r="G46" s="15" t="s">
        <v>32</v>
      </c>
    </row>
    <row r="47" spans="7:11" x14ac:dyDescent="0.25">
      <c r="G47" s="16" t="s">
        <v>33</v>
      </c>
    </row>
    <row r="48" spans="7:11" x14ac:dyDescent="0.25">
      <c r="G48" s="16" t="s">
        <v>34</v>
      </c>
      <c r="H48" s="17"/>
    </row>
    <row r="49" spans="7:8" x14ac:dyDescent="0.25">
      <c r="G49" s="16" t="s">
        <v>35</v>
      </c>
      <c r="H49" s="17"/>
    </row>
    <row r="50" spans="7:8" x14ac:dyDescent="0.25">
      <c r="G50" s="16" t="s">
        <v>36</v>
      </c>
      <c r="H50" s="17"/>
    </row>
    <row r="51" spans="7:8" x14ac:dyDescent="0.25">
      <c r="G51" s="16" t="s">
        <v>37</v>
      </c>
      <c r="H51" s="17"/>
    </row>
    <row r="52" spans="7:8" x14ac:dyDescent="0.25">
      <c r="G52" s="16" t="s">
        <v>38</v>
      </c>
      <c r="H52" s="17"/>
    </row>
    <row r="53" spans="7:8" x14ac:dyDescent="0.25">
      <c r="G53" s="16"/>
      <c r="H53" s="17"/>
    </row>
    <row r="54" spans="7:8" x14ac:dyDescent="0.25">
      <c r="G54" s="18">
        <v>2</v>
      </c>
      <c r="H54" s="17"/>
    </row>
    <row r="55" spans="7:8" x14ac:dyDescent="0.25">
      <c r="G55" s="16" t="s">
        <v>39</v>
      </c>
      <c r="H55" s="17"/>
    </row>
    <row r="56" spans="7:8" x14ac:dyDescent="0.25">
      <c r="G56" s="16" t="s">
        <v>40</v>
      </c>
      <c r="H56" s="17"/>
    </row>
    <row r="57" spans="7:8" x14ac:dyDescent="0.25">
      <c r="G57" s="16" t="s">
        <v>41</v>
      </c>
      <c r="H57" s="17"/>
    </row>
    <row r="58" spans="7:8" x14ac:dyDescent="0.25">
      <c r="G58" s="18">
        <v>3</v>
      </c>
      <c r="H58" s="17"/>
    </row>
    <row r="59" spans="7:8" x14ac:dyDescent="0.25">
      <c r="G59" s="16" t="s">
        <v>42</v>
      </c>
    </row>
    <row r="60" spans="7:8" x14ac:dyDescent="0.25">
      <c r="G60" s="16" t="s">
        <v>43</v>
      </c>
    </row>
    <row r="61" spans="7:8" x14ac:dyDescent="0.25">
      <c r="G61" s="16" t="s">
        <v>44</v>
      </c>
    </row>
    <row r="62" spans="7:8" x14ac:dyDescent="0.25">
      <c r="G62" s="16" t="s">
        <v>45</v>
      </c>
    </row>
    <row r="63" spans="7:8" x14ac:dyDescent="0.25">
      <c r="G63" s="16" t="s">
        <v>46</v>
      </c>
    </row>
    <row r="66" spans="7:7" x14ac:dyDescent="0.25">
      <c r="G66" s="19" t="s">
        <v>47</v>
      </c>
    </row>
    <row r="67" spans="7:7" x14ac:dyDescent="0.25">
      <c r="G67" t="s">
        <v>48</v>
      </c>
    </row>
    <row r="68" spans="7:7" x14ac:dyDescent="0.25">
      <c r="G68" t="s">
        <v>49</v>
      </c>
    </row>
    <row r="70" spans="7:7" x14ac:dyDescent="0.25">
      <c r="G70" s="4" t="s">
        <v>50</v>
      </c>
    </row>
    <row r="71" spans="7:7" x14ac:dyDescent="0.25">
      <c r="G71" t="s">
        <v>51</v>
      </c>
    </row>
    <row r="72" spans="7:7" x14ac:dyDescent="0.25">
      <c r="G72" t="s">
        <v>52</v>
      </c>
    </row>
    <row r="73" spans="7:7" x14ac:dyDescent="0.25">
      <c r="G73" t="s">
        <v>53</v>
      </c>
    </row>
    <row r="74" spans="7:7" x14ac:dyDescent="0.25">
      <c r="G74" t="s">
        <v>54</v>
      </c>
    </row>
    <row r="75" spans="7:7" x14ac:dyDescent="0.25">
      <c r="G75" t="s">
        <v>55</v>
      </c>
    </row>
    <row r="76" spans="7:7" x14ac:dyDescent="0.25">
      <c r="G76" t="s">
        <v>56</v>
      </c>
    </row>
    <row r="84" spans="2:17" x14ac:dyDescent="0.25">
      <c r="M84" s="50"/>
      <c r="N84" s="50"/>
    </row>
    <row r="85" spans="2:17" x14ac:dyDescent="0.25">
      <c r="M85" s="48"/>
      <c r="N85" s="48"/>
    </row>
    <row r="86" spans="2:17" x14ac:dyDescent="0.25">
      <c r="B86" s="20" t="s">
        <v>57</v>
      </c>
      <c r="M86" s="48"/>
      <c r="N86" s="48"/>
    </row>
    <row r="87" spans="2:17" x14ac:dyDescent="0.25">
      <c r="L87" s="50"/>
      <c r="M87" s="48"/>
      <c r="N87" s="48"/>
      <c r="O87" s="50"/>
      <c r="P87" s="51"/>
      <c r="Q87" s="21"/>
    </row>
    <row r="88" spans="2:17" x14ac:dyDescent="0.25">
      <c r="B88" s="22" t="s">
        <v>58</v>
      </c>
      <c r="C88" s="23"/>
      <c r="D88" s="23"/>
      <c r="E88" s="23"/>
      <c r="F88" s="23"/>
      <c r="G88" s="23"/>
      <c r="H88" s="23"/>
      <c r="I88" s="23"/>
      <c r="L88" s="48"/>
      <c r="M88" s="48"/>
      <c r="N88" s="48"/>
      <c r="O88" s="48"/>
      <c r="P88" s="49"/>
      <c r="Q88" s="24"/>
    </row>
    <row r="89" spans="2:17" x14ac:dyDescent="0.25">
      <c r="B89" s="25" t="s">
        <v>59</v>
      </c>
      <c r="C89" s="23"/>
      <c r="D89" s="23"/>
      <c r="E89" s="23"/>
      <c r="F89" s="23"/>
      <c r="G89" s="23"/>
      <c r="H89" s="23"/>
      <c r="I89" s="23" t="s">
        <v>60</v>
      </c>
      <c r="K89" s="50"/>
      <c r="L89" s="48"/>
      <c r="M89" s="48"/>
      <c r="N89" s="48"/>
      <c r="O89" s="48"/>
      <c r="P89" s="49"/>
      <c r="Q89" s="24"/>
    </row>
    <row r="90" spans="2:17" x14ac:dyDescent="0.25">
      <c r="B90" s="25"/>
      <c r="C90" s="23"/>
      <c r="D90" s="23"/>
      <c r="E90" s="23"/>
      <c r="F90" s="23"/>
      <c r="G90" s="23"/>
      <c r="H90" s="23"/>
      <c r="I90" s="23" t="s">
        <v>61</v>
      </c>
      <c r="J90" s="23"/>
      <c r="K90" s="48"/>
      <c r="L90" s="48"/>
      <c r="M90" s="48"/>
      <c r="N90" s="48"/>
      <c r="O90" s="48"/>
      <c r="P90" s="49"/>
      <c r="Q90" s="24"/>
    </row>
    <row r="91" spans="2:17" x14ac:dyDescent="0.25">
      <c r="B91" s="25"/>
      <c r="C91" s="23"/>
      <c r="D91" s="23"/>
      <c r="E91" s="23"/>
      <c r="F91" s="23"/>
      <c r="G91" s="23"/>
      <c r="H91" s="23"/>
      <c r="I91" s="23" t="s">
        <v>62</v>
      </c>
      <c r="J91" s="23"/>
      <c r="K91" s="48"/>
      <c r="L91" s="48"/>
      <c r="M91" s="52"/>
      <c r="N91" s="52"/>
      <c r="O91" s="48"/>
      <c r="P91" s="49"/>
      <c r="Q91" s="24"/>
    </row>
    <row r="92" spans="2:17" x14ac:dyDescent="0.25">
      <c r="B92" s="25"/>
      <c r="C92" s="23"/>
      <c r="D92" s="23"/>
      <c r="E92" s="23"/>
      <c r="F92" s="23"/>
      <c r="G92" s="23"/>
      <c r="H92" s="23"/>
      <c r="I92" s="23" t="s">
        <v>63</v>
      </c>
      <c r="J92" s="23"/>
      <c r="K92" s="48"/>
      <c r="L92" s="48"/>
      <c r="M92" s="52"/>
      <c r="N92" s="52"/>
      <c r="O92" s="48"/>
      <c r="P92" s="49"/>
      <c r="Q92" s="24"/>
    </row>
    <row r="93" spans="2:17" x14ac:dyDescent="0.25">
      <c r="B93" s="25"/>
      <c r="C93" s="23"/>
      <c r="D93" s="23"/>
      <c r="E93" s="23"/>
      <c r="F93" s="23"/>
      <c r="G93" s="23"/>
      <c r="H93" s="23"/>
      <c r="I93" s="23" t="s">
        <v>64</v>
      </c>
      <c r="J93" s="23"/>
      <c r="K93" s="48"/>
      <c r="L93" s="48"/>
      <c r="M93" s="48"/>
      <c r="N93" s="48"/>
      <c r="O93" s="48"/>
      <c r="P93" s="49"/>
      <c r="Q93" s="24"/>
    </row>
    <row r="94" spans="2:17" x14ac:dyDescent="0.25">
      <c r="B94" s="26" t="s">
        <v>65</v>
      </c>
      <c r="C94" s="23"/>
      <c r="D94" s="23"/>
      <c r="E94" s="23"/>
      <c r="F94" s="23"/>
      <c r="G94" s="23"/>
      <c r="H94" s="23"/>
      <c r="I94" s="23"/>
      <c r="J94" s="23"/>
      <c r="K94" s="48"/>
      <c r="L94" s="52"/>
      <c r="M94" s="53"/>
      <c r="N94" s="53"/>
      <c r="O94" s="52"/>
      <c r="P94" s="49"/>
      <c r="Q94" s="24"/>
    </row>
    <row r="95" spans="2:17" x14ac:dyDescent="0.25">
      <c r="B95" s="25"/>
      <c r="C95" s="23"/>
      <c r="D95" s="23"/>
      <c r="E95" s="23"/>
      <c r="F95" s="23"/>
      <c r="G95" s="23"/>
      <c r="H95" s="23"/>
      <c r="I95" s="23"/>
      <c r="J95" s="23"/>
      <c r="K95" s="48"/>
      <c r="L95" s="52"/>
      <c r="O95" s="52"/>
      <c r="P95" s="49"/>
      <c r="Q95" s="24"/>
    </row>
    <row r="96" spans="2:17" x14ac:dyDescent="0.25">
      <c r="B96" s="25" t="s">
        <v>66</v>
      </c>
      <c r="C96" s="23"/>
      <c r="D96" s="23"/>
      <c r="E96" s="23"/>
      <c r="F96" s="23"/>
      <c r="G96" s="23"/>
      <c r="H96" s="23"/>
      <c r="I96" s="23"/>
      <c r="J96" s="23"/>
      <c r="K96" s="48"/>
      <c r="L96" s="48"/>
      <c r="O96" s="48"/>
      <c r="P96" s="49"/>
      <c r="Q96" s="27"/>
    </row>
    <row r="97" spans="2:17" x14ac:dyDescent="0.25">
      <c r="B97" s="28" t="s">
        <v>145</v>
      </c>
      <c r="C97" s="29"/>
      <c r="D97" s="29"/>
      <c r="E97" s="29"/>
      <c r="F97" s="29"/>
      <c r="G97" s="29"/>
      <c r="H97" s="29"/>
      <c r="I97" s="29"/>
      <c r="J97" s="23"/>
      <c r="K97" s="48"/>
      <c r="L97" s="53"/>
      <c r="O97" s="53"/>
      <c r="P97" s="54"/>
      <c r="Q97" s="30"/>
    </row>
    <row r="98" spans="2:17" x14ac:dyDescent="0.25">
      <c r="J98" s="23"/>
      <c r="K98" s="48"/>
    </row>
    <row r="99" spans="2:17" x14ac:dyDescent="0.25">
      <c r="J99" s="29"/>
      <c r="K99" s="53"/>
    </row>
  </sheetData>
  <dataValidations disablePrompts="1" count="2">
    <dataValidation type="whole" allowBlank="1" showInputMessage="1" showErrorMessage="1" errorTitle="Wrong entry" error="You must enter a whole number only. e.g. enter &quot;2&quot; and not &quot;2 points&quot;" prompt="Enter a whole number between 1 to 5 only" sqref="Q88:Q95">
      <formula1>1</formula1>
      <formula2>5</formula2>
    </dataValidation>
    <dataValidation type="list" allowBlank="1" showInputMessage="1" showErrorMessage="1" sqref="K89 O87:P87 M84:N84 L87">
      <formula1>$G$71:$G$77</formula1>
    </dataValidation>
  </dataValidations>
  <pageMargins left="0.7" right="0.7" top="0.75" bottom="0.75" header="0.3" footer="0.3"/>
  <pageSetup orientation="portrait"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AM10"/>
  <sheetViews>
    <sheetView workbookViewId="0">
      <selection activeCell="O15" sqref="O15"/>
    </sheetView>
  </sheetViews>
  <sheetFormatPr defaultColWidth="9.140625" defaultRowHeight="11.25" x14ac:dyDescent="0.2"/>
  <cols>
    <col min="1" max="1" width="2.42578125" style="31" customWidth="1"/>
    <col min="2" max="2" width="6.5703125" style="31" customWidth="1"/>
    <col min="3" max="5" width="2.85546875" style="32" customWidth="1"/>
    <col min="6" max="6" width="2.7109375" style="32" customWidth="1"/>
    <col min="7" max="8" width="2.28515625" style="32" customWidth="1"/>
    <col min="9" max="12" width="2.7109375" style="32" customWidth="1"/>
    <col min="13" max="13" width="3.5703125" style="32" customWidth="1"/>
    <col min="14" max="15" width="2.7109375" style="32" customWidth="1"/>
    <col min="16" max="16" width="2.28515625" style="32" customWidth="1"/>
    <col min="17" max="17" width="2" style="32" customWidth="1"/>
    <col min="18" max="18" width="2.28515625" style="32" customWidth="1"/>
    <col min="19" max="19" width="2.140625" style="32" customWidth="1"/>
    <col min="20" max="20" width="2.28515625" style="32" customWidth="1"/>
    <col min="21" max="21" width="2.42578125" style="32" customWidth="1"/>
    <col min="22" max="22" width="2" style="32" customWidth="1"/>
    <col min="23" max="28" width="2.140625" style="32" customWidth="1"/>
    <col min="29" max="29" width="2.7109375" style="32" customWidth="1"/>
    <col min="30" max="30" width="2.5703125" style="32" customWidth="1"/>
    <col min="31" max="32" width="2.28515625" style="32" customWidth="1"/>
    <col min="33" max="33" width="2.5703125" style="31" customWidth="1"/>
    <col min="34" max="36" width="2.28515625" style="31" customWidth="1"/>
    <col min="37" max="37" width="2.140625" style="31" customWidth="1"/>
    <col min="38" max="38" width="2" style="31" customWidth="1"/>
    <col min="39" max="39" width="3.140625" style="31" customWidth="1"/>
    <col min="40" max="263" width="9.140625" style="31"/>
    <col min="264" max="264" width="2.42578125" style="31" customWidth="1"/>
    <col min="265" max="265" width="6.5703125" style="31" customWidth="1"/>
    <col min="266" max="266" width="2.42578125" style="31" customWidth="1"/>
    <col min="267" max="289" width="2.28515625" style="31" customWidth="1"/>
    <col min="290" max="519" width="9.140625" style="31"/>
    <col min="520" max="520" width="2.42578125" style="31" customWidth="1"/>
    <col min="521" max="521" width="6.5703125" style="31" customWidth="1"/>
    <col min="522" max="522" width="2.42578125" style="31" customWidth="1"/>
    <col min="523" max="545" width="2.28515625" style="31" customWidth="1"/>
    <col min="546" max="775" width="9.140625" style="31"/>
    <col min="776" max="776" width="2.42578125" style="31" customWidth="1"/>
    <col min="777" max="777" width="6.5703125" style="31" customWidth="1"/>
    <col min="778" max="778" width="2.42578125" style="31" customWidth="1"/>
    <col min="779" max="801" width="2.28515625" style="31" customWidth="1"/>
    <col min="802" max="1031" width="9.140625" style="31"/>
    <col min="1032" max="1032" width="2.42578125" style="31" customWidth="1"/>
    <col min="1033" max="1033" width="6.5703125" style="31" customWidth="1"/>
    <col min="1034" max="1034" width="2.42578125" style="31" customWidth="1"/>
    <col min="1035" max="1057" width="2.28515625" style="31" customWidth="1"/>
    <col min="1058" max="1287" width="9.140625" style="31"/>
    <col min="1288" max="1288" width="2.42578125" style="31" customWidth="1"/>
    <col min="1289" max="1289" width="6.5703125" style="31" customWidth="1"/>
    <col min="1290" max="1290" width="2.42578125" style="31" customWidth="1"/>
    <col min="1291" max="1313" width="2.28515625" style="31" customWidth="1"/>
    <col min="1314" max="1543" width="9.140625" style="31"/>
    <col min="1544" max="1544" width="2.42578125" style="31" customWidth="1"/>
    <col min="1545" max="1545" width="6.5703125" style="31" customWidth="1"/>
    <col min="1546" max="1546" width="2.42578125" style="31" customWidth="1"/>
    <col min="1547" max="1569" width="2.28515625" style="31" customWidth="1"/>
    <col min="1570" max="1799" width="9.140625" style="31"/>
    <col min="1800" max="1800" width="2.42578125" style="31" customWidth="1"/>
    <col min="1801" max="1801" width="6.5703125" style="31" customWidth="1"/>
    <col min="1802" max="1802" width="2.42578125" style="31" customWidth="1"/>
    <col min="1803" max="1825" width="2.28515625" style="31" customWidth="1"/>
    <col min="1826" max="2055" width="9.140625" style="31"/>
    <col min="2056" max="2056" width="2.42578125" style="31" customWidth="1"/>
    <col min="2057" max="2057" width="6.5703125" style="31" customWidth="1"/>
    <col min="2058" max="2058" width="2.42578125" style="31" customWidth="1"/>
    <col min="2059" max="2081" width="2.28515625" style="31" customWidth="1"/>
    <col min="2082" max="2311" width="9.140625" style="31"/>
    <col min="2312" max="2312" width="2.42578125" style="31" customWidth="1"/>
    <col min="2313" max="2313" width="6.5703125" style="31" customWidth="1"/>
    <col min="2314" max="2314" width="2.42578125" style="31" customWidth="1"/>
    <col min="2315" max="2337" width="2.28515625" style="31" customWidth="1"/>
    <col min="2338" max="2567" width="9.140625" style="31"/>
    <col min="2568" max="2568" width="2.42578125" style="31" customWidth="1"/>
    <col min="2569" max="2569" width="6.5703125" style="31" customWidth="1"/>
    <col min="2570" max="2570" width="2.42578125" style="31" customWidth="1"/>
    <col min="2571" max="2593" width="2.28515625" style="31" customWidth="1"/>
    <col min="2594" max="2823" width="9.140625" style="31"/>
    <col min="2824" max="2824" width="2.42578125" style="31" customWidth="1"/>
    <col min="2825" max="2825" width="6.5703125" style="31" customWidth="1"/>
    <col min="2826" max="2826" width="2.42578125" style="31" customWidth="1"/>
    <col min="2827" max="2849" width="2.28515625" style="31" customWidth="1"/>
    <col min="2850" max="3079" width="9.140625" style="31"/>
    <col min="3080" max="3080" width="2.42578125" style="31" customWidth="1"/>
    <col min="3081" max="3081" width="6.5703125" style="31" customWidth="1"/>
    <col min="3082" max="3082" width="2.42578125" style="31" customWidth="1"/>
    <col min="3083" max="3105" width="2.28515625" style="31" customWidth="1"/>
    <col min="3106" max="3335" width="9.140625" style="31"/>
    <col min="3336" max="3336" width="2.42578125" style="31" customWidth="1"/>
    <col min="3337" max="3337" width="6.5703125" style="31" customWidth="1"/>
    <col min="3338" max="3338" width="2.42578125" style="31" customWidth="1"/>
    <col min="3339" max="3361" width="2.28515625" style="31" customWidth="1"/>
    <col min="3362" max="3591" width="9.140625" style="31"/>
    <col min="3592" max="3592" width="2.42578125" style="31" customWidth="1"/>
    <col min="3593" max="3593" width="6.5703125" style="31" customWidth="1"/>
    <col min="3594" max="3594" width="2.42578125" style="31" customWidth="1"/>
    <col min="3595" max="3617" width="2.28515625" style="31" customWidth="1"/>
    <col min="3618" max="3847" width="9.140625" style="31"/>
    <col min="3848" max="3848" width="2.42578125" style="31" customWidth="1"/>
    <col min="3849" max="3849" width="6.5703125" style="31" customWidth="1"/>
    <col min="3850" max="3850" width="2.42578125" style="31" customWidth="1"/>
    <col min="3851" max="3873" width="2.28515625" style="31" customWidth="1"/>
    <col min="3874" max="4103" width="9.140625" style="31"/>
    <col min="4104" max="4104" width="2.42578125" style="31" customWidth="1"/>
    <col min="4105" max="4105" width="6.5703125" style="31" customWidth="1"/>
    <col min="4106" max="4106" width="2.42578125" style="31" customWidth="1"/>
    <col min="4107" max="4129" width="2.28515625" style="31" customWidth="1"/>
    <col min="4130" max="4359" width="9.140625" style="31"/>
    <col min="4360" max="4360" width="2.42578125" style="31" customWidth="1"/>
    <col min="4361" max="4361" width="6.5703125" style="31" customWidth="1"/>
    <col min="4362" max="4362" width="2.42578125" style="31" customWidth="1"/>
    <col min="4363" max="4385" width="2.28515625" style="31" customWidth="1"/>
    <col min="4386" max="4615" width="9.140625" style="31"/>
    <col min="4616" max="4616" width="2.42578125" style="31" customWidth="1"/>
    <col min="4617" max="4617" width="6.5703125" style="31" customWidth="1"/>
    <col min="4618" max="4618" width="2.42578125" style="31" customWidth="1"/>
    <col min="4619" max="4641" width="2.28515625" style="31" customWidth="1"/>
    <col min="4642" max="4871" width="9.140625" style="31"/>
    <col min="4872" max="4872" width="2.42578125" style="31" customWidth="1"/>
    <col min="4873" max="4873" width="6.5703125" style="31" customWidth="1"/>
    <col min="4874" max="4874" width="2.42578125" style="31" customWidth="1"/>
    <col min="4875" max="4897" width="2.28515625" style="31" customWidth="1"/>
    <col min="4898" max="5127" width="9.140625" style="31"/>
    <col min="5128" max="5128" width="2.42578125" style="31" customWidth="1"/>
    <col min="5129" max="5129" width="6.5703125" style="31" customWidth="1"/>
    <col min="5130" max="5130" width="2.42578125" style="31" customWidth="1"/>
    <col min="5131" max="5153" width="2.28515625" style="31" customWidth="1"/>
    <col min="5154" max="5383" width="9.140625" style="31"/>
    <col min="5384" max="5384" width="2.42578125" style="31" customWidth="1"/>
    <col min="5385" max="5385" width="6.5703125" style="31" customWidth="1"/>
    <col min="5386" max="5386" width="2.42578125" style="31" customWidth="1"/>
    <col min="5387" max="5409" width="2.28515625" style="31" customWidth="1"/>
    <col min="5410" max="5639" width="9.140625" style="31"/>
    <col min="5640" max="5640" width="2.42578125" style="31" customWidth="1"/>
    <col min="5641" max="5641" width="6.5703125" style="31" customWidth="1"/>
    <col min="5642" max="5642" width="2.42578125" style="31" customWidth="1"/>
    <col min="5643" max="5665" width="2.28515625" style="31" customWidth="1"/>
    <col min="5666" max="5895" width="9.140625" style="31"/>
    <col min="5896" max="5896" width="2.42578125" style="31" customWidth="1"/>
    <col min="5897" max="5897" width="6.5703125" style="31" customWidth="1"/>
    <col min="5898" max="5898" width="2.42578125" style="31" customWidth="1"/>
    <col min="5899" max="5921" width="2.28515625" style="31" customWidth="1"/>
    <col min="5922" max="6151" width="9.140625" style="31"/>
    <col min="6152" max="6152" width="2.42578125" style="31" customWidth="1"/>
    <col min="6153" max="6153" width="6.5703125" style="31" customWidth="1"/>
    <col min="6154" max="6154" width="2.42578125" style="31" customWidth="1"/>
    <col min="6155" max="6177" width="2.28515625" style="31" customWidth="1"/>
    <col min="6178" max="6407" width="9.140625" style="31"/>
    <col min="6408" max="6408" width="2.42578125" style="31" customWidth="1"/>
    <col min="6409" max="6409" width="6.5703125" style="31" customWidth="1"/>
    <col min="6410" max="6410" width="2.42578125" style="31" customWidth="1"/>
    <col min="6411" max="6433" width="2.28515625" style="31" customWidth="1"/>
    <col min="6434" max="6663" width="9.140625" style="31"/>
    <col min="6664" max="6664" width="2.42578125" style="31" customWidth="1"/>
    <col min="6665" max="6665" width="6.5703125" style="31" customWidth="1"/>
    <col min="6666" max="6666" width="2.42578125" style="31" customWidth="1"/>
    <col min="6667" max="6689" width="2.28515625" style="31" customWidth="1"/>
    <col min="6690" max="6919" width="9.140625" style="31"/>
    <col min="6920" max="6920" width="2.42578125" style="31" customWidth="1"/>
    <col min="6921" max="6921" width="6.5703125" style="31" customWidth="1"/>
    <col min="6922" max="6922" width="2.42578125" style="31" customWidth="1"/>
    <col min="6923" max="6945" width="2.28515625" style="31" customWidth="1"/>
    <col min="6946" max="7175" width="9.140625" style="31"/>
    <col min="7176" max="7176" width="2.42578125" style="31" customWidth="1"/>
    <col min="7177" max="7177" width="6.5703125" style="31" customWidth="1"/>
    <col min="7178" max="7178" width="2.42578125" style="31" customWidth="1"/>
    <col min="7179" max="7201" width="2.28515625" style="31" customWidth="1"/>
    <col min="7202" max="7431" width="9.140625" style="31"/>
    <col min="7432" max="7432" width="2.42578125" style="31" customWidth="1"/>
    <col min="7433" max="7433" width="6.5703125" style="31" customWidth="1"/>
    <col min="7434" max="7434" width="2.42578125" style="31" customWidth="1"/>
    <col min="7435" max="7457" width="2.28515625" style="31" customWidth="1"/>
    <col min="7458" max="7687" width="9.140625" style="31"/>
    <col min="7688" max="7688" width="2.42578125" style="31" customWidth="1"/>
    <col min="7689" max="7689" width="6.5703125" style="31" customWidth="1"/>
    <col min="7690" max="7690" width="2.42578125" style="31" customWidth="1"/>
    <col min="7691" max="7713" width="2.28515625" style="31" customWidth="1"/>
    <col min="7714" max="7943" width="9.140625" style="31"/>
    <col min="7944" max="7944" width="2.42578125" style="31" customWidth="1"/>
    <col min="7945" max="7945" width="6.5703125" style="31" customWidth="1"/>
    <col min="7946" max="7946" width="2.42578125" style="31" customWidth="1"/>
    <col min="7947" max="7969" width="2.28515625" style="31" customWidth="1"/>
    <col min="7970" max="8199" width="9.140625" style="31"/>
    <col min="8200" max="8200" width="2.42578125" style="31" customWidth="1"/>
    <col min="8201" max="8201" width="6.5703125" style="31" customWidth="1"/>
    <col min="8202" max="8202" width="2.42578125" style="31" customWidth="1"/>
    <col min="8203" max="8225" width="2.28515625" style="31" customWidth="1"/>
    <col min="8226" max="8455" width="9.140625" style="31"/>
    <col min="8456" max="8456" width="2.42578125" style="31" customWidth="1"/>
    <col min="8457" max="8457" width="6.5703125" style="31" customWidth="1"/>
    <col min="8458" max="8458" width="2.42578125" style="31" customWidth="1"/>
    <col min="8459" max="8481" width="2.28515625" style="31" customWidth="1"/>
    <col min="8482" max="8711" width="9.140625" style="31"/>
    <col min="8712" max="8712" width="2.42578125" style="31" customWidth="1"/>
    <col min="8713" max="8713" width="6.5703125" style="31" customWidth="1"/>
    <col min="8714" max="8714" width="2.42578125" style="31" customWidth="1"/>
    <col min="8715" max="8737" width="2.28515625" style="31" customWidth="1"/>
    <col min="8738" max="8967" width="9.140625" style="31"/>
    <col min="8968" max="8968" width="2.42578125" style="31" customWidth="1"/>
    <col min="8969" max="8969" width="6.5703125" style="31" customWidth="1"/>
    <col min="8970" max="8970" width="2.42578125" style="31" customWidth="1"/>
    <col min="8971" max="8993" width="2.28515625" style="31" customWidth="1"/>
    <col min="8994" max="9223" width="9.140625" style="31"/>
    <col min="9224" max="9224" width="2.42578125" style="31" customWidth="1"/>
    <col min="9225" max="9225" width="6.5703125" style="31" customWidth="1"/>
    <col min="9226" max="9226" width="2.42578125" style="31" customWidth="1"/>
    <col min="9227" max="9249" width="2.28515625" style="31" customWidth="1"/>
    <col min="9250" max="9479" width="9.140625" style="31"/>
    <col min="9480" max="9480" width="2.42578125" style="31" customWidth="1"/>
    <col min="9481" max="9481" width="6.5703125" style="31" customWidth="1"/>
    <col min="9482" max="9482" width="2.42578125" style="31" customWidth="1"/>
    <col min="9483" max="9505" width="2.28515625" style="31" customWidth="1"/>
    <col min="9506" max="9735" width="9.140625" style="31"/>
    <col min="9736" max="9736" width="2.42578125" style="31" customWidth="1"/>
    <col min="9737" max="9737" width="6.5703125" style="31" customWidth="1"/>
    <col min="9738" max="9738" width="2.42578125" style="31" customWidth="1"/>
    <col min="9739" max="9761" width="2.28515625" style="31" customWidth="1"/>
    <col min="9762" max="9991" width="9.140625" style="31"/>
    <col min="9992" max="9992" width="2.42578125" style="31" customWidth="1"/>
    <col min="9993" max="9993" width="6.5703125" style="31" customWidth="1"/>
    <col min="9994" max="9994" width="2.42578125" style="31" customWidth="1"/>
    <col min="9995" max="10017" width="2.28515625" style="31" customWidth="1"/>
    <col min="10018" max="10247" width="9.140625" style="31"/>
    <col min="10248" max="10248" width="2.42578125" style="31" customWidth="1"/>
    <col min="10249" max="10249" width="6.5703125" style="31" customWidth="1"/>
    <col min="10250" max="10250" width="2.42578125" style="31" customWidth="1"/>
    <col min="10251" max="10273" width="2.28515625" style="31" customWidth="1"/>
    <col min="10274" max="10503" width="9.140625" style="31"/>
    <col min="10504" max="10504" width="2.42578125" style="31" customWidth="1"/>
    <col min="10505" max="10505" width="6.5703125" style="31" customWidth="1"/>
    <col min="10506" max="10506" width="2.42578125" style="31" customWidth="1"/>
    <col min="10507" max="10529" width="2.28515625" style="31" customWidth="1"/>
    <col min="10530" max="10759" width="9.140625" style="31"/>
    <col min="10760" max="10760" width="2.42578125" style="31" customWidth="1"/>
    <col min="10761" max="10761" width="6.5703125" style="31" customWidth="1"/>
    <col min="10762" max="10762" width="2.42578125" style="31" customWidth="1"/>
    <col min="10763" max="10785" width="2.28515625" style="31" customWidth="1"/>
    <col min="10786" max="11015" width="9.140625" style="31"/>
    <col min="11016" max="11016" width="2.42578125" style="31" customWidth="1"/>
    <col min="11017" max="11017" width="6.5703125" style="31" customWidth="1"/>
    <col min="11018" max="11018" width="2.42578125" style="31" customWidth="1"/>
    <col min="11019" max="11041" width="2.28515625" style="31" customWidth="1"/>
    <col min="11042" max="11271" width="9.140625" style="31"/>
    <col min="11272" max="11272" width="2.42578125" style="31" customWidth="1"/>
    <col min="11273" max="11273" width="6.5703125" style="31" customWidth="1"/>
    <col min="11274" max="11274" width="2.42578125" style="31" customWidth="1"/>
    <col min="11275" max="11297" width="2.28515625" style="31" customWidth="1"/>
    <col min="11298" max="11527" width="9.140625" style="31"/>
    <col min="11528" max="11528" width="2.42578125" style="31" customWidth="1"/>
    <col min="11529" max="11529" width="6.5703125" style="31" customWidth="1"/>
    <col min="11530" max="11530" width="2.42578125" style="31" customWidth="1"/>
    <col min="11531" max="11553" width="2.28515625" style="31" customWidth="1"/>
    <col min="11554" max="11783" width="9.140625" style="31"/>
    <col min="11784" max="11784" width="2.42578125" style="31" customWidth="1"/>
    <col min="11785" max="11785" width="6.5703125" style="31" customWidth="1"/>
    <col min="11786" max="11786" width="2.42578125" style="31" customWidth="1"/>
    <col min="11787" max="11809" width="2.28515625" style="31" customWidth="1"/>
    <col min="11810" max="12039" width="9.140625" style="31"/>
    <col min="12040" max="12040" width="2.42578125" style="31" customWidth="1"/>
    <col min="12041" max="12041" width="6.5703125" style="31" customWidth="1"/>
    <col min="12042" max="12042" width="2.42578125" style="31" customWidth="1"/>
    <col min="12043" max="12065" width="2.28515625" style="31" customWidth="1"/>
    <col min="12066" max="12295" width="9.140625" style="31"/>
    <col min="12296" max="12296" width="2.42578125" style="31" customWidth="1"/>
    <col min="12297" max="12297" width="6.5703125" style="31" customWidth="1"/>
    <col min="12298" max="12298" width="2.42578125" style="31" customWidth="1"/>
    <col min="12299" max="12321" width="2.28515625" style="31" customWidth="1"/>
    <col min="12322" max="12551" width="9.140625" style="31"/>
    <col min="12552" max="12552" width="2.42578125" style="31" customWidth="1"/>
    <col min="12553" max="12553" width="6.5703125" style="31" customWidth="1"/>
    <col min="12554" max="12554" width="2.42578125" style="31" customWidth="1"/>
    <col min="12555" max="12577" width="2.28515625" style="31" customWidth="1"/>
    <col min="12578" max="12807" width="9.140625" style="31"/>
    <col min="12808" max="12808" width="2.42578125" style="31" customWidth="1"/>
    <col min="12809" max="12809" width="6.5703125" style="31" customWidth="1"/>
    <col min="12810" max="12810" width="2.42578125" style="31" customWidth="1"/>
    <col min="12811" max="12833" width="2.28515625" style="31" customWidth="1"/>
    <col min="12834" max="13063" width="9.140625" style="31"/>
    <col min="13064" max="13064" width="2.42578125" style="31" customWidth="1"/>
    <col min="13065" max="13065" width="6.5703125" style="31" customWidth="1"/>
    <col min="13066" max="13066" width="2.42578125" style="31" customWidth="1"/>
    <col min="13067" max="13089" width="2.28515625" style="31" customWidth="1"/>
    <col min="13090" max="13319" width="9.140625" style="31"/>
    <col min="13320" max="13320" width="2.42578125" style="31" customWidth="1"/>
    <col min="13321" max="13321" width="6.5703125" style="31" customWidth="1"/>
    <col min="13322" max="13322" width="2.42578125" style="31" customWidth="1"/>
    <col min="13323" max="13345" width="2.28515625" style="31" customWidth="1"/>
    <col min="13346" max="13575" width="9.140625" style="31"/>
    <col min="13576" max="13576" width="2.42578125" style="31" customWidth="1"/>
    <col min="13577" max="13577" width="6.5703125" style="31" customWidth="1"/>
    <col min="13578" max="13578" width="2.42578125" style="31" customWidth="1"/>
    <col min="13579" max="13601" width="2.28515625" style="31" customWidth="1"/>
    <col min="13602" max="13831" width="9.140625" style="31"/>
    <col min="13832" max="13832" width="2.42578125" style="31" customWidth="1"/>
    <col min="13833" max="13833" width="6.5703125" style="31" customWidth="1"/>
    <col min="13834" max="13834" width="2.42578125" style="31" customWidth="1"/>
    <col min="13835" max="13857" width="2.28515625" style="31" customWidth="1"/>
    <col min="13858" max="14087" width="9.140625" style="31"/>
    <col min="14088" max="14088" width="2.42578125" style="31" customWidth="1"/>
    <col min="14089" max="14089" width="6.5703125" style="31" customWidth="1"/>
    <col min="14090" max="14090" width="2.42578125" style="31" customWidth="1"/>
    <col min="14091" max="14113" width="2.28515625" style="31" customWidth="1"/>
    <col min="14114" max="14343" width="9.140625" style="31"/>
    <col min="14344" max="14344" width="2.42578125" style="31" customWidth="1"/>
    <col min="14345" max="14345" width="6.5703125" style="31" customWidth="1"/>
    <col min="14346" max="14346" width="2.42578125" style="31" customWidth="1"/>
    <col min="14347" max="14369" width="2.28515625" style="31" customWidth="1"/>
    <col min="14370" max="14599" width="9.140625" style="31"/>
    <col min="14600" max="14600" width="2.42578125" style="31" customWidth="1"/>
    <col min="14601" max="14601" width="6.5703125" style="31" customWidth="1"/>
    <col min="14602" max="14602" width="2.42578125" style="31" customWidth="1"/>
    <col min="14603" max="14625" width="2.28515625" style="31" customWidth="1"/>
    <col min="14626" max="14855" width="9.140625" style="31"/>
    <col min="14856" max="14856" width="2.42578125" style="31" customWidth="1"/>
    <col min="14857" max="14857" width="6.5703125" style="31" customWidth="1"/>
    <col min="14858" max="14858" width="2.42578125" style="31" customWidth="1"/>
    <col min="14859" max="14881" width="2.28515625" style="31" customWidth="1"/>
    <col min="14882" max="15111" width="9.140625" style="31"/>
    <col min="15112" max="15112" width="2.42578125" style="31" customWidth="1"/>
    <col min="15113" max="15113" width="6.5703125" style="31" customWidth="1"/>
    <col min="15114" max="15114" width="2.42578125" style="31" customWidth="1"/>
    <col min="15115" max="15137" width="2.28515625" style="31" customWidth="1"/>
    <col min="15138" max="15367" width="9.140625" style="31"/>
    <col min="15368" max="15368" width="2.42578125" style="31" customWidth="1"/>
    <col min="15369" max="15369" width="6.5703125" style="31" customWidth="1"/>
    <col min="15370" max="15370" width="2.42578125" style="31" customWidth="1"/>
    <col min="15371" max="15393" width="2.28515625" style="31" customWidth="1"/>
    <col min="15394" max="15623" width="9.140625" style="31"/>
    <col min="15624" max="15624" width="2.42578125" style="31" customWidth="1"/>
    <col min="15625" max="15625" width="6.5703125" style="31" customWidth="1"/>
    <col min="15626" max="15626" width="2.42578125" style="31" customWidth="1"/>
    <col min="15627" max="15649" width="2.28515625" style="31" customWidth="1"/>
    <col min="15650" max="15879" width="9.140625" style="31"/>
    <col min="15880" max="15880" width="2.42578125" style="31" customWidth="1"/>
    <col min="15881" max="15881" width="6.5703125" style="31" customWidth="1"/>
    <col min="15882" max="15882" width="2.42578125" style="31" customWidth="1"/>
    <col min="15883" max="15905" width="2.28515625" style="31" customWidth="1"/>
    <col min="15906" max="16135" width="9.140625" style="31"/>
    <col min="16136" max="16136" width="2.42578125" style="31" customWidth="1"/>
    <col min="16137" max="16137" width="6.5703125" style="31" customWidth="1"/>
    <col min="16138" max="16138" width="2.42578125" style="31" customWidth="1"/>
    <col min="16139" max="16161" width="2.28515625" style="31" customWidth="1"/>
    <col min="16162" max="16384" width="9.140625" style="31"/>
  </cols>
  <sheetData>
    <row r="3" spans="2:39" x14ac:dyDescent="0.2">
      <c r="B3" s="34"/>
      <c r="C3" s="56" t="s">
        <v>121</v>
      </c>
      <c r="D3" s="56" t="s">
        <v>121</v>
      </c>
      <c r="E3" s="56" t="s">
        <v>121</v>
      </c>
      <c r="F3" s="56" t="s">
        <v>121</v>
      </c>
      <c r="G3" s="56" t="s">
        <v>121</v>
      </c>
      <c r="H3" s="57" t="s">
        <v>122</v>
      </c>
      <c r="I3" s="57" t="s">
        <v>122</v>
      </c>
      <c r="J3" s="57"/>
      <c r="K3" s="57" t="s">
        <v>122</v>
      </c>
      <c r="L3" s="57" t="s">
        <v>122</v>
      </c>
      <c r="M3" s="57" t="s">
        <v>122</v>
      </c>
      <c r="N3" s="57" t="s">
        <v>122</v>
      </c>
      <c r="O3" s="57" t="s">
        <v>122</v>
      </c>
      <c r="P3" s="57" t="s">
        <v>122</v>
      </c>
      <c r="Q3" s="57" t="s">
        <v>122</v>
      </c>
      <c r="R3" s="35" t="s">
        <v>123</v>
      </c>
      <c r="S3" s="35" t="s">
        <v>123</v>
      </c>
      <c r="T3" s="35" t="s">
        <v>123</v>
      </c>
      <c r="U3" s="35" t="s">
        <v>123</v>
      </c>
      <c r="V3" s="35" t="s">
        <v>123</v>
      </c>
      <c r="W3" s="35" t="s">
        <v>123</v>
      </c>
      <c r="X3" s="35" t="s">
        <v>123</v>
      </c>
      <c r="Y3" s="35" t="s">
        <v>123</v>
      </c>
      <c r="Z3" s="35" t="s">
        <v>123</v>
      </c>
      <c r="AA3" s="35" t="s">
        <v>123</v>
      </c>
      <c r="AB3" s="35" t="s">
        <v>123</v>
      </c>
      <c r="AC3" s="60" t="s">
        <v>124</v>
      </c>
      <c r="AD3" s="60" t="s">
        <v>124</v>
      </c>
      <c r="AE3" s="60" t="s">
        <v>124</v>
      </c>
      <c r="AF3" s="60" t="s">
        <v>124</v>
      </c>
      <c r="AG3" s="60" t="s">
        <v>124</v>
      </c>
      <c r="AH3" s="62" t="s">
        <v>50</v>
      </c>
      <c r="AI3" s="62" t="s">
        <v>50</v>
      </c>
      <c r="AJ3" s="62" t="s">
        <v>50</v>
      </c>
      <c r="AK3" s="62" t="s">
        <v>50</v>
      </c>
      <c r="AL3" s="62" t="s">
        <v>50</v>
      </c>
      <c r="AM3" s="62" t="s">
        <v>50</v>
      </c>
    </row>
    <row r="4" spans="2:39" ht="292.5" x14ac:dyDescent="0.2">
      <c r="B4" s="33"/>
      <c r="C4" s="58" t="s">
        <v>87</v>
      </c>
      <c r="D4" s="58" t="s">
        <v>88</v>
      </c>
      <c r="E4" s="58" t="s">
        <v>89</v>
      </c>
      <c r="F4" s="58" t="s">
        <v>125</v>
      </c>
      <c r="G4" s="58" t="s">
        <v>2</v>
      </c>
      <c r="H4" s="59" t="s">
        <v>90</v>
      </c>
      <c r="I4" s="59" t="s">
        <v>151</v>
      </c>
      <c r="J4" s="59" t="s">
        <v>91</v>
      </c>
      <c r="K4" s="59" t="s">
        <v>92</v>
      </c>
      <c r="L4" s="59" t="s">
        <v>93</v>
      </c>
      <c r="M4" s="59" t="s">
        <v>94</v>
      </c>
      <c r="N4" s="59" t="s">
        <v>95</v>
      </c>
      <c r="O4" s="59" t="s">
        <v>96</v>
      </c>
      <c r="P4" s="59" t="s">
        <v>97</v>
      </c>
      <c r="Q4" s="59" t="s">
        <v>98</v>
      </c>
      <c r="R4" s="55" t="s">
        <v>99</v>
      </c>
      <c r="S4" s="55" t="s">
        <v>100</v>
      </c>
      <c r="T4" s="55" t="s">
        <v>101</v>
      </c>
      <c r="U4" s="55" t="s">
        <v>102</v>
      </c>
      <c r="V4" s="55" t="s">
        <v>103</v>
      </c>
      <c r="W4" s="55" t="s">
        <v>104</v>
      </c>
      <c r="X4" s="55" t="s">
        <v>105</v>
      </c>
      <c r="Y4" s="55" t="s">
        <v>106</v>
      </c>
      <c r="Z4" s="55" t="s">
        <v>107</v>
      </c>
      <c r="AA4" s="55" t="s">
        <v>108</v>
      </c>
      <c r="AB4" s="55" t="s">
        <v>109</v>
      </c>
      <c r="AC4" s="61" t="s">
        <v>110</v>
      </c>
      <c r="AD4" s="61" t="s">
        <v>111</v>
      </c>
      <c r="AE4" s="61" t="s">
        <v>112</v>
      </c>
      <c r="AF4" s="61" t="s">
        <v>113</v>
      </c>
      <c r="AG4" s="61" t="s">
        <v>114</v>
      </c>
      <c r="AH4" s="63" t="s">
        <v>115</v>
      </c>
      <c r="AI4" s="63" t="s">
        <v>116</v>
      </c>
      <c r="AJ4" s="63" t="s">
        <v>117</v>
      </c>
      <c r="AK4" s="63" t="s">
        <v>118</v>
      </c>
      <c r="AL4" s="63" t="s">
        <v>119</v>
      </c>
      <c r="AM4" s="63" t="s">
        <v>120</v>
      </c>
    </row>
    <row r="5" spans="2:39" x14ac:dyDescent="0.2">
      <c r="B5" s="33" t="str">
        <f>Chart!B4</f>
        <v>Comp 1 - Powerful Constituencies</v>
      </c>
      <c r="C5" s="44">
        <f>Chart!K24</f>
        <v>0</v>
      </c>
      <c r="D5" s="44">
        <f>Chart!K25</f>
        <v>0</v>
      </c>
      <c r="E5" s="44">
        <f>Chart!K26</f>
        <v>0</v>
      </c>
      <c r="F5" s="44">
        <f>Chart!K27</f>
        <v>0</v>
      </c>
      <c r="G5" s="44">
        <f>Chart!K28</f>
        <v>0</v>
      </c>
      <c r="H5" s="40">
        <v>0</v>
      </c>
      <c r="I5" s="40">
        <v>0</v>
      </c>
      <c r="J5" s="40"/>
      <c r="K5" s="40">
        <v>0</v>
      </c>
      <c r="L5" s="40">
        <v>0</v>
      </c>
      <c r="M5" s="40">
        <v>0</v>
      </c>
      <c r="N5" s="40">
        <v>0</v>
      </c>
      <c r="O5" s="40">
        <v>0</v>
      </c>
      <c r="P5" s="40">
        <v>0</v>
      </c>
      <c r="Q5" s="40">
        <v>0</v>
      </c>
      <c r="R5" s="40">
        <v>0</v>
      </c>
      <c r="S5" s="40">
        <v>0</v>
      </c>
      <c r="T5" s="40">
        <v>0</v>
      </c>
      <c r="U5" s="40">
        <v>0</v>
      </c>
      <c r="V5" s="40">
        <v>0</v>
      </c>
      <c r="W5" s="40">
        <v>0</v>
      </c>
      <c r="X5" s="40">
        <v>0</v>
      </c>
      <c r="Y5" s="40">
        <v>0</v>
      </c>
      <c r="Z5" s="40">
        <v>0</v>
      </c>
      <c r="AA5" s="40">
        <v>0</v>
      </c>
      <c r="AB5" s="40">
        <v>0</v>
      </c>
      <c r="AC5" s="40">
        <v>0</v>
      </c>
      <c r="AD5" s="40">
        <v>0</v>
      </c>
      <c r="AE5" s="40">
        <v>0</v>
      </c>
      <c r="AF5" s="40">
        <v>0</v>
      </c>
      <c r="AG5" s="40">
        <v>0</v>
      </c>
      <c r="AH5" s="40">
        <v>0</v>
      </c>
      <c r="AI5" s="40">
        <v>0</v>
      </c>
      <c r="AJ5" s="40">
        <v>0</v>
      </c>
      <c r="AK5" s="40">
        <v>0</v>
      </c>
      <c r="AL5" s="40">
        <v>0</v>
      </c>
      <c r="AM5" s="40">
        <v>0</v>
      </c>
    </row>
    <row r="6" spans="2:39" x14ac:dyDescent="0.2">
      <c r="B6" s="33" t="str">
        <f>Chart!B5</f>
        <v>Comp 2 - Policies and Plans</v>
      </c>
      <c r="C6" s="39">
        <v>0</v>
      </c>
      <c r="D6" s="39">
        <v>0</v>
      </c>
      <c r="E6" s="39">
        <v>0</v>
      </c>
      <c r="F6" s="39">
        <v>0</v>
      </c>
      <c r="G6" s="39">
        <v>0</v>
      </c>
      <c r="H6" s="45">
        <f>Chart!H4</f>
        <v>0</v>
      </c>
      <c r="I6" s="45">
        <f>Chart!H5</f>
        <v>0</v>
      </c>
      <c r="J6" s="45">
        <f>Chart!H6</f>
        <v>0</v>
      </c>
      <c r="K6" s="45">
        <f>Chart!H7</f>
        <v>0</v>
      </c>
      <c r="L6" s="45">
        <f>Chart!H8</f>
        <v>0</v>
      </c>
      <c r="M6" s="45">
        <f>Chart!H11</f>
        <v>0</v>
      </c>
      <c r="N6" s="45">
        <f>Chart!H9</f>
        <v>0</v>
      </c>
      <c r="O6" s="45">
        <f>Chart!H10</f>
        <v>0</v>
      </c>
      <c r="P6" s="45">
        <f>Chart!H12</f>
        <v>0</v>
      </c>
      <c r="Q6" s="45">
        <f>Chart!H13</f>
        <v>0</v>
      </c>
      <c r="R6" s="39">
        <v>0</v>
      </c>
      <c r="S6" s="39">
        <v>0</v>
      </c>
      <c r="T6" s="39">
        <v>0</v>
      </c>
      <c r="U6" s="39">
        <v>0</v>
      </c>
      <c r="V6" s="39">
        <v>0</v>
      </c>
      <c r="W6" s="39">
        <v>0</v>
      </c>
      <c r="X6" s="39">
        <v>0</v>
      </c>
      <c r="Y6" s="39">
        <v>0</v>
      </c>
      <c r="Z6" s="39">
        <v>0</v>
      </c>
      <c r="AA6" s="39">
        <v>0</v>
      </c>
      <c r="AB6" s="39">
        <v>0</v>
      </c>
      <c r="AC6" s="39">
        <v>0</v>
      </c>
      <c r="AD6" s="39">
        <v>0</v>
      </c>
      <c r="AE6" s="39">
        <v>0</v>
      </c>
      <c r="AF6" s="39">
        <v>0</v>
      </c>
      <c r="AG6" s="39">
        <v>0</v>
      </c>
      <c r="AH6" s="39">
        <v>0</v>
      </c>
      <c r="AI6" s="39">
        <v>0</v>
      </c>
      <c r="AJ6" s="39">
        <v>0</v>
      </c>
      <c r="AK6" s="39">
        <v>0</v>
      </c>
      <c r="AL6" s="39">
        <v>0</v>
      </c>
      <c r="AM6" s="39">
        <v>0</v>
      </c>
    </row>
    <row r="7" spans="2:39" x14ac:dyDescent="0.2">
      <c r="B7" s="33" t="str">
        <f>Chart!B6</f>
        <v>Comp 3 - Workforce Development</v>
      </c>
      <c r="C7" s="39">
        <v>0</v>
      </c>
      <c r="D7" s="39">
        <v>0</v>
      </c>
      <c r="E7" s="39">
        <v>0</v>
      </c>
      <c r="F7" s="39">
        <v>0</v>
      </c>
      <c r="G7" s="39">
        <v>0</v>
      </c>
      <c r="H7" s="39">
        <v>0</v>
      </c>
      <c r="I7" s="39">
        <v>0</v>
      </c>
      <c r="J7" s="39"/>
      <c r="K7" s="39">
        <v>0</v>
      </c>
      <c r="L7" s="39">
        <v>0</v>
      </c>
      <c r="M7" s="39">
        <v>0</v>
      </c>
      <c r="N7" s="39">
        <v>0</v>
      </c>
      <c r="O7" s="39">
        <v>0</v>
      </c>
      <c r="P7" s="39">
        <v>0</v>
      </c>
      <c r="Q7" s="39">
        <v>0</v>
      </c>
      <c r="R7" s="45">
        <f>Chart!K4</f>
        <v>0</v>
      </c>
      <c r="S7" s="45">
        <f>Chart!K5</f>
        <v>0</v>
      </c>
      <c r="T7" s="45">
        <f>Chart!K6</f>
        <v>0</v>
      </c>
      <c r="U7" s="45">
        <f>Chart!K7</f>
        <v>0</v>
      </c>
      <c r="V7" s="45">
        <f>Chart!K8</f>
        <v>0</v>
      </c>
      <c r="W7" s="45">
        <f>Chart!K9</f>
        <v>0</v>
      </c>
      <c r="X7" s="45">
        <f>Chart!K10</f>
        <v>0</v>
      </c>
      <c r="Y7" s="45">
        <f>Chart!K11</f>
        <v>0</v>
      </c>
      <c r="Z7" s="45">
        <f>Chart!K12</f>
        <v>0</v>
      </c>
      <c r="AA7" s="45">
        <f>Chart!K13</f>
        <v>0</v>
      </c>
      <c r="AB7" s="45">
        <f>Chart!K14</f>
        <v>0</v>
      </c>
      <c r="AC7" s="39">
        <v>0</v>
      </c>
      <c r="AD7" s="39">
        <v>0</v>
      </c>
      <c r="AE7" s="39">
        <v>0</v>
      </c>
      <c r="AF7" s="39">
        <v>0</v>
      </c>
      <c r="AG7" s="39">
        <v>0</v>
      </c>
      <c r="AH7" s="39">
        <v>0</v>
      </c>
      <c r="AI7" s="39">
        <v>0</v>
      </c>
      <c r="AJ7" s="39">
        <v>0</v>
      </c>
      <c r="AK7" s="39">
        <v>0</v>
      </c>
      <c r="AL7" s="39">
        <v>0</v>
      </c>
      <c r="AM7" s="39">
        <v>0</v>
      </c>
    </row>
    <row r="8" spans="2:39" x14ac:dyDescent="0.2">
      <c r="B8" s="33" t="str">
        <f>Chart!B7</f>
        <v>Comp 4 - Performance Management</v>
      </c>
      <c r="C8" s="42">
        <v>0</v>
      </c>
      <c r="D8" s="42">
        <v>0</v>
      </c>
      <c r="E8" s="42">
        <v>0</v>
      </c>
      <c r="F8" s="42">
        <v>0</v>
      </c>
      <c r="G8" s="42">
        <v>0</v>
      </c>
      <c r="H8" s="42">
        <v>0</v>
      </c>
      <c r="I8" s="42">
        <v>0</v>
      </c>
      <c r="J8" s="42"/>
      <c r="K8" s="42">
        <v>0</v>
      </c>
      <c r="L8" s="42">
        <v>0</v>
      </c>
      <c r="M8" s="42">
        <v>0</v>
      </c>
      <c r="N8" s="42">
        <v>0</v>
      </c>
      <c r="O8" s="42">
        <v>0</v>
      </c>
      <c r="P8" s="42">
        <v>0</v>
      </c>
      <c r="Q8" s="42">
        <v>0</v>
      </c>
      <c r="R8" s="42">
        <v>0</v>
      </c>
      <c r="S8" s="42">
        <v>0</v>
      </c>
      <c r="T8" s="42">
        <v>0</v>
      </c>
      <c r="U8" s="42">
        <v>0</v>
      </c>
      <c r="V8" s="42">
        <v>0</v>
      </c>
      <c r="W8" s="42">
        <v>0</v>
      </c>
      <c r="X8" s="42">
        <v>0</v>
      </c>
      <c r="Y8" s="42">
        <v>0</v>
      </c>
      <c r="Z8" s="42">
        <v>0</v>
      </c>
      <c r="AA8" s="42">
        <v>0</v>
      </c>
      <c r="AB8" s="42">
        <v>0</v>
      </c>
      <c r="AC8" s="46">
        <f>Chart!N4</f>
        <v>0</v>
      </c>
      <c r="AD8" s="46">
        <f>Chart!N5</f>
        <v>0</v>
      </c>
      <c r="AE8" s="46">
        <f>Chart!N6</f>
        <v>0</v>
      </c>
      <c r="AF8" s="46">
        <f>Chart!N7</f>
        <v>0</v>
      </c>
      <c r="AG8" s="46">
        <f>Chart!N8</f>
        <v>0</v>
      </c>
      <c r="AH8" s="42">
        <v>0</v>
      </c>
      <c r="AI8" s="42">
        <v>0</v>
      </c>
      <c r="AJ8" s="42">
        <v>0</v>
      </c>
      <c r="AK8" s="42">
        <v>0</v>
      </c>
      <c r="AL8" s="42">
        <v>0</v>
      </c>
      <c r="AM8" s="42">
        <v>0</v>
      </c>
    </row>
    <row r="9" spans="2:39" x14ac:dyDescent="0.2">
      <c r="B9" s="33" t="str">
        <f>Chart!B8</f>
        <v>Comp 5 - Professionalization</v>
      </c>
      <c r="C9" s="43">
        <v>0</v>
      </c>
      <c r="D9" s="43">
        <v>0</v>
      </c>
      <c r="E9" s="43">
        <v>0</v>
      </c>
      <c r="F9" s="43">
        <v>0</v>
      </c>
      <c r="G9" s="43">
        <v>0</v>
      </c>
      <c r="H9" s="43">
        <v>0</v>
      </c>
      <c r="I9" s="43">
        <v>0</v>
      </c>
      <c r="J9" s="43"/>
      <c r="K9" s="43">
        <v>0</v>
      </c>
      <c r="L9" s="43">
        <v>0</v>
      </c>
      <c r="M9" s="43">
        <v>0</v>
      </c>
      <c r="N9" s="43">
        <v>0</v>
      </c>
      <c r="O9" s="43">
        <v>0</v>
      </c>
      <c r="P9" s="43">
        <v>0</v>
      </c>
      <c r="Q9" s="43">
        <v>0</v>
      </c>
      <c r="R9" s="43">
        <v>0</v>
      </c>
      <c r="S9" s="43">
        <v>0</v>
      </c>
      <c r="T9" s="43">
        <v>0</v>
      </c>
      <c r="U9" s="43">
        <v>0</v>
      </c>
      <c r="V9" s="43">
        <v>0</v>
      </c>
      <c r="W9" s="43">
        <v>0</v>
      </c>
      <c r="X9" s="43">
        <v>0</v>
      </c>
      <c r="Y9" s="43">
        <v>0</v>
      </c>
      <c r="Z9" s="43">
        <v>0</v>
      </c>
      <c r="AA9" s="43">
        <v>0</v>
      </c>
      <c r="AB9" s="43">
        <v>0</v>
      </c>
      <c r="AC9" s="43">
        <v>0</v>
      </c>
      <c r="AD9" s="43">
        <v>0</v>
      </c>
      <c r="AE9" s="43">
        <v>0</v>
      </c>
      <c r="AF9" s="43">
        <v>0</v>
      </c>
      <c r="AG9" s="43">
        <v>0</v>
      </c>
      <c r="AH9" s="47">
        <f>Chart!K35</f>
        <v>0</v>
      </c>
      <c r="AI9" s="47">
        <f>Chart!K36</f>
        <v>0</v>
      </c>
      <c r="AJ9" s="47">
        <f>Chart!K37</f>
        <v>0</v>
      </c>
      <c r="AK9" s="47">
        <f>Chart!K38</f>
        <v>0</v>
      </c>
      <c r="AL9" s="47">
        <f>Chart!K39</f>
        <v>0</v>
      </c>
      <c r="AM9" s="47">
        <f>Chart!K40</f>
        <v>0</v>
      </c>
    </row>
    <row r="10" spans="2:39" x14ac:dyDescent="0.2">
      <c r="B10" s="36"/>
      <c r="C10" s="37"/>
      <c r="D10" s="37"/>
      <c r="E10" s="37"/>
      <c r="F10" s="37"/>
      <c r="G10" s="37"/>
      <c r="H10" s="37"/>
      <c r="I10" s="37"/>
      <c r="J10" s="37"/>
      <c r="K10" s="37"/>
      <c r="L10" s="37"/>
      <c r="M10" s="37"/>
      <c r="N10" s="37"/>
      <c r="O10" s="37"/>
      <c r="P10" s="37"/>
      <c r="Q10" s="37"/>
      <c r="R10" s="37"/>
      <c r="S10" s="37"/>
      <c r="T10" s="37"/>
      <c r="U10" s="37"/>
      <c r="V10" s="37"/>
      <c r="W10" s="37"/>
      <c r="X10" s="37"/>
      <c r="Y10" s="37"/>
      <c r="Z10" s="37"/>
      <c r="AA10" s="37"/>
      <c r="AB10" s="37"/>
      <c r="AC10" s="38"/>
      <c r="AD10" s="38"/>
      <c r="AE10" s="38"/>
      <c r="AF10" s="38"/>
      <c r="AG10" s="41"/>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K15" sqref="K15"/>
    </sheetView>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6</vt:i4>
      </vt:variant>
    </vt:vector>
  </HeadingPairs>
  <TitlesOfParts>
    <vt:vector size="15" baseType="lpstr">
      <vt:lpstr>Dashboard</vt:lpstr>
      <vt:lpstr>Comp 1 - Powerful Constituencie</vt:lpstr>
      <vt:lpstr> Comp 2 - Policies and Plans</vt:lpstr>
      <vt:lpstr>Comp 3 - Workforce Development</vt:lpstr>
      <vt:lpstr>Comp 4 - Perf Mgt </vt:lpstr>
      <vt:lpstr>Comp 5 - Professionalization</vt:lpstr>
      <vt:lpstr>Chart</vt:lpstr>
      <vt:lpstr>Sheet1</vt:lpstr>
      <vt:lpstr>Sheet2</vt:lpstr>
      <vt:lpstr>policies</vt:lpstr>
      <vt:lpstr>' Comp 2 - Policies and Plans'!Print_Area</vt:lpstr>
      <vt:lpstr>'Comp 1 - Powerful Constituencie'!Print_Area</vt:lpstr>
      <vt:lpstr>'Comp 3 - Workforce Development'!Print_Area</vt:lpstr>
      <vt:lpstr>'Comp 4 - Perf Mgt '!Print_Area</vt:lpstr>
      <vt:lpstr>'Comp 5 - Professionalization'!Print_Area</vt:lpstr>
    </vt:vector>
  </TitlesOfParts>
  <Company>John Snow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Diagnostic Dashboard: Human Resource Capacity Development for Public Health Supply Chain Management Assessment</dc:title>
  <dc:subject>human resources for public health supply chains</dc:subject>
  <dc:creator>USAID | DELIVER PROJECT</dc:creator>
  <cp:keywords>USAID, supply chains, human resources, public health</cp:keywords>
  <cp:lastModifiedBy>Kerynn Dahl</cp:lastModifiedBy>
  <cp:lastPrinted>2013-05-23T19:01:52Z</cp:lastPrinted>
  <dcterms:created xsi:type="dcterms:W3CDTF">2011-09-08T18:21:52Z</dcterms:created>
  <dcterms:modified xsi:type="dcterms:W3CDTF">2017-04-27T13:06:10Z</dcterms:modified>
</cp:coreProperties>
</file>